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<sst xmlns="http://schemas.openxmlformats.org/spreadsheetml/2006/main" uniqueCount="61">
  <si>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</si>
  <si>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</si>
  <si>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</si>
  <si>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</si>
  <si>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</si>
  <si>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</si>
  <si>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</si>
  <si>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</si>
  <si>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</si>
  <si>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</si>
  <si>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</si>
  <si>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</si>
  <si>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</si>
  <si>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</si>
  <si>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</si>
  <si>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</si>
  <si>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</si>
  <si>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</si>
  <si>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</si>
  <si>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</si>
  <si>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</si>
  <si>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</si>
  <si>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</si>
  <si>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</si>
  <si>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</si>
  <si>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わくドキ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</si>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</sst>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2</v>
      </c>
      <c r="F6" s="36">
        <v>0</v>
      </c>
      <c r="G6" s="36">
        <v>0</v>
      </c>
      <c r="H6" s="43">
        <v>1</v>
      </c>
      <c r="I6" s="44">
        <v>0</v>
      </c>
      <c r="J6" s="47">
        <f>H6+I6</f>
        <v>1</v>
      </c>
      <c r="K6" s="37" t="str">
        <f>IFERROR(J6/G6,"-")</f>
        <v>-</v>
      </c>
      <c r="L6" s="36">
        <v>0</v>
      </c>
      <c r="M6" s="36">
        <v>0</v>
      </c>
      <c r="N6" s="37">
        <f>IFERROR(L6/J6,"-")</f>
        <v>0</v>
      </c>
      <c r="O6" s="38">
        <f>IFERROR(D6/J6,"-")</f>
        <v>0</v>
      </c>
      <c r="P6" s="39">
        <v>0</v>
      </c>
      <c r="Q6" s="37">
        <f>IFERROR(P6/J6,"-")</f>
        <v>0</v>
      </c>
      <c r="R6" s="213">
        <v>0</v>
      </c>
      <c r="S6" s="214">
        <f>IFERROR(R6/J6,"-")</f>
        <v>0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2</v>
      </c>
      <c r="F9" s="21">
        <f>SUM(F6:F7)</f>
        <v>0</v>
      </c>
      <c r="G9" s="21">
        <f>SUM(G6:G7)</f>
        <v>0</v>
      </c>
      <c r="H9" s="21">
        <f>SUM(H6:H7)</f>
        <v>1</v>
      </c>
      <c r="I9" s="21">
        <f>SUM(I6:I7)</f>
        <v>0</v>
      </c>
      <c r="J9" s="21">
        <f>SUM(J6:J7)</f>
        <v>1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>
        <f>IFERROR(L9/J9,"-")</f>
        <v>0</v>
      </c>
      <c r="O9" s="23">
        <f>IFERROR(D9/J9,"-")</f>
        <v>0</v>
      </c>
      <c r="P9" s="24">
        <f>SUM(P6:P7)</f>
        <v>0</v>
      </c>
      <c r="Q9" s="22">
        <f>IFERROR(P9/J9,"-")</f>
        <v>0</v>
      </c>
      <c r="R9" s="25">
        <f>SUM(R6:R7)</f>
        <v>0</v>
      </c>
      <c r="S9" s="25">
        <f>IFERROR(R9/J9,"-")</f>
        <v>0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2</v>
      </c>
      <c r="I6" s="80">
        <v>0</v>
      </c>
      <c r="J6" s="80">
        <v>0</v>
      </c>
      <c r="K6" s="81">
        <v>1</v>
      </c>
      <c r="L6" s="82" t="str">
        <f>IFERROR(K6/J6,"-")</f>
        <v>-</v>
      </c>
      <c r="M6" s="80">
        <v>0</v>
      </c>
      <c r="N6" s="80">
        <v>0</v>
      </c>
      <c r="O6" s="82">
        <f>IFERROR(M6/(K6),"-")</f>
        <v>0</v>
      </c>
      <c r="P6" s="83">
        <f>IFERROR(G6/SUM(K6:K6),"-")</f>
        <v>0</v>
      </c>
      <c r="Q6" s="84">
        <v>0</v>
      </c>
      <c r="R6" s="82">
        <f>IF(K6=0,"-",Q6/K6)</f>
        <v>0</v>
      </c>
      <c r="S6" s="200"/>
      <c r="T6" s="201">
        <f>IFERROR(S6/K6,"-")</f>
        <v>0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>
        <f>IF(K6=0,"",IF(AQ6=0,"",(AQ6/K6)))</f>
        <v>0</v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>
        <f>IF(K6=0,"",IF(AZ6=0,"",(AZ6/K6)))</f>
        <v>0</v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>
        <v>1</v>
      </c>
      <c r="BJ6" s="112">
        <f>IF(K6=0,"",IF(BI6=0,"",(BI6/K6)))</f>
        <v>1</v>
      </c>
      <c r="BK6" s="113"/>
      <c r="BL6" s="114">
        <f>IFERROR(BK6/BI6,"-")</f>
        <v>0</v>
      </c>
      <c r="BM6" s="115"/>
      <c r="BN6" s="116">
        <f>IFERROR(BM6/BI6,"-")</f>
        <v>0</v>
      </c>
      <c r="BO6" s="117"/>
      <c r="BP6" s="117"/>
      <c r="BQ6" s="117"/>
      <c r="BR6" s="118"/>
      <c r="BS6" s="119">
        <f>IF(K6=0,"",IF(BR6=0,"",(BR6/K6)))</f>
        <v>0</v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>
        <f>IF(K6=0,"",IF(CA6=0,"",(CA6/K6)))</f>
        <v>0</v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2</v>
      </c>
      <c r="I9" s="153">
        <f>SUM(I6:I8)</f>
        <v>0</v>
      </c>
      <c r="J9" s="153">
        <f>SUM(J6:J8)</f>
        <v>0</v>
      </c>
      <c r="K9" s="153">
        <f>SUM(K6:K8)</f>
        <v>1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>
        <f>IFERROR(M9/K9,"-")</f>
        <v>0</v>
      </c>
      <c r="P9" s="157">
        <f>IFERROR(G9/K9,"-")</f>
        <v>0</v>
      </c>
      <c r="Q9" s="158">
        <f>SUM(Q6:Q8)</f>
        <v>0</v>
      </c>
      <c r="R9" s="155">
        <f>IFERROR(Q9/K9,"-")</f>
        <v>0</v>
      </c>
      <c r="S9" s="203">
        <f>SUM(S6:S8)</f>
        <v>0</v>
      </c>
      <c r="T9" s="203">
        <f>IFERROR(S9/K9,"-")</f>
        <v>0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