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わくドキ\"/>
    </mc:Choice>
  </mc:AlternateContent>
  <xr:revisionPtr revIDLastSave="0" documentId="13_ncr:1_{165D37AB-B5E3-4362-963C-84467E0054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93" l="1"/>
  <c r="M10" i="93"/>
  <c r="P11" i="91" l="1"/>
  <c r="P11" i="90"/>
  <c r="P66" i="89" l="1"/>
  <c r="O11" i="91" l="1"/>
  <c r="O11" i="90"/>
  <c r="O66" i="89" l="1"/>
</calcChain>
</file>

<file path=xl/sharedStrings.xml><?xml version="1.0" encoding="utf-8"?>
<sst xmlns="http://schemas.openxmlformats.org/spreadsheetml/2006/main" count="473" uniqueCount="156">
  <si>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</si>
  <si>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</si>
  <si>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</si>
  <si>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</si>
  <si>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</si>
  <si>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</si>
  <si>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</si>
  <si>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</si>
  <si>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</si>
  <si>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</si>
  <si>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</si>
  <si>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</si>
  <si>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</si>
  <si>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</si>
  <si>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</si>
  <si>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</si>
  <si>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</si>
  <si>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</si>
  <si>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</si>
  <si>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</si>
  <si>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</si>
  <si>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</si>
  <si>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</si>
  <si>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</si>
  <si>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</si>
  <si>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</si>
  <si>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わくドキ</t>
  </si>
  <si>
    <t>インターカラー</t>
    <phoneticPr fontId="8"/>
  </si>
  <si>
    <t>lp03_l</t>
  </si>
  <si>
    <t>1～10日</t>
    <rPh sb="4" eb="5">
      <t>ヒ</t>
    </rPh>
    <phoneticPr fontId="1"/>
  </si>
  <si>
    <t>11～20日</t>
  </si>
  <si>
    <t>21～31日</t>
  </si>
  <si>
    <t>インターカラー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</si>
  <si>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</si>
  <si>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AF単価</t>
    <rPh sb="2" eb="4">
      <t>タンカ</t>
    </rPh>
    <phoneticPr fontId="3"/>
  </si>
  <si>
    <t>LP</t>
    <phoneticPr fontId="8"/>
  </si>
  <si>
    <t>(空電共通)</t>
  </si>
  <si>
    <t>大正版</t>
  </si>
  <si>
    <t>右女３</t>
  </si>
  <si>
    <t>出会い求人</t>
  </si>
  <si>
    <t>高麗人参版</t>
  </si>
  <si>
    <t>スポニチ関東</t>
    <phoneticPr fontId="8"/>
  </si>
  <si>
    <t>4C終面全5段</t>
    <phoneticPr fontId="8"/>
  </si>
  <si>
    <t>スポニチ北海道</t>
    <rPh sb="4" eb="6">
      <t>ホッカイ</t>
    </rPh>
    <rPh sb="6" eb="7">
      <t>ミチ</t>
    </rPh>
    <phoneticPr fontId="30"/>
  </si>
  <si>
    <t>スポニチ西部</t>
    <rPh sb="4" eb="6">
      <t>セイブ</t>
    </rPh>
    <phoneticPr fontId="30"/>
  </si>
  <si>
    <t>スポニチ関西</t>
    <phoneticPr fontId="8"/>
  </si>
  <si>
    <t>サンスポ関西</t>
    <phoneticPr fontId="8"/>
  </si>
  <si>
    <t>サンスポ関東</t>
    <phoneticPr fontId="8"/>
  </si>
  <si>
    <t>全5段</t>
    <phoneticPr fontId="8"/>
  </si>
  <si>
    <t>ニッカン関西</t>
    <phoneticPr fontId="8"/>
  </si>
  <si>
    <t>4C全面</t>
    <phoneticPr fontId="8"/>
  </si>
  <si>
    <t>半2段つかみ20段保証</t>
    <phoneticPr fontId="8"/>
  </si>
  <si>
    <t>20段保証</t>
  </si>
  <si>
    <t>ニッカン北海道</t>
    <phoneticPr fontId="8"/>
  </si>
  <si>
    <t>半2段つかみ10回以上</t>
    <phoneticPr fontId="8"/>
  </si>
  <si>
    <t>スポニチ西部</t>
    <phoneticPr fontId="8"/>
  </si>
  <si>
    <t>半2段つかみ10段保証</t>
    <phoneticPr fontId="8"/>
  </si>
  <si>
    <t>10段保証</t>
    <phoneticPr fontId="8"/>
  </si>
  <si>
    <t>np2659</t>
  </si>
  <si>
    <t>np2660</t>
  </si>
  <si>
    <t>np2661</t>
  </si>
  <si>
    <t>np2662</t>
  </si>
  <si>
    <t>np2663</t>
  </si>
  <si>
    <t>np2664</t>
  </si>
  <si>
    <t>np2665</t>
  </si>
  <si>
    <t>np2666</t>
  </si>
  <si>
    <t>np2667</t>
  </si>
  <si>
    <t>np2668</t>
  </si>
  <si>
    <t>np2669</t>
  </si>
  <si>
    <t>np2670</t>
  </si>
  <si>
    <t>np2671</t>
  </si>
  <si>
    <t>np2672</t>
  </si>
  <si>
    <t>np2673</t>
  </si>
  <si>
    <t>np2674</t>
  </si>
  <si>
    <t>np2675</t>
  </si>
  <si>
    <t>np2676</t>
  </si>
  <si>
    <t>np2677</t>
  </si>
  <si>
    <t>np2678</t>
  </si>
  <si>
    <t>np2679</t>
  </si>
  <si>
    <t>np2680</t>
  </si>
  <si>
    <t>np2681</t>
  </si>
  <si>
    <t>np2682</t>
  </si>
  <si>
    <t>np2683</t>
  </si>
  <si>
    <t>np2684</t>
  </si>
  <si>
    <t>np2685</t>
  </si>
  <si>
    <t>np2686</t>
  </si>
  <si>
    <t>np2687</t>
  </si>
  <si>
    <t>np2688</t>
  </si>
  <si>
    <t>np2689</t>
  </si>
  <si>
    <t>np2690</t>
  </si>
  <si>
    <t>np2691</t>
  </si>
  <si>
    <t>np2692</t>
  </si>
  <si>
    <t>np2693</t>
  </si>
  <si>
    <t>np2694</t>
  </si>
  <si>
    <t>np2695</t>
  </si>
  <si>
    <t>np2696</t>
  </si>
  <si>
    <t>np2697</t>
  </si>
  <si>
    <t>np2698</t>
  </si>
  <si>
    <t>np2699</t>
  </si>
  <si>
    <t>np2700</t>
  </si>
  <si>
    <t>np2701</t>
  </si>
  <si>
    <t>np2702</t>
  </si>
  <si>
    <t>np2703</t>
  </si>
  <si>
    <t>np2704</t>
  </si>
  <si>
    <t>np2705</t>
  </si>
  <si>
    <t>np2706</t>
  </si>
  <si>
    <t>np2707</t>
  </si>
  <si>
    <t>np2708</t>
  </si>
  <si>
    <t>np2709</t>
  </si>
  <si>
    <t>np2710</t>
  </si>
  <si>
    <t>np2711</t>
  </si>
  <si>
    <t>np2712</t>
  </si>
  <si>
    <t>np2713</t>
  </si>
  <si>
    <t>np2719</t>
  </si>
  <si>
    <t>np2720</t>
  </si>
  <si>
    <t>右女3スマホ(NEW)</t>
  </si>
  <si>
    <t>女性が好きな私にとって神サイトです</t>
  </si>
  <si>
    <t>エヴァ版QR</t>
  </si>
  <si>
    <t>①旧デイリー風</t>
  </si>
  <si>
    <t>135「何回誘われた？俺、実は10人目」</t>
  </si>
  <si>
    <t>②右女3</t>
  </si>
  <si>
    <t>136「かぁー！今から帰っても2時間しか寝れないわー」</t>
  </si>
  <si>
    <t>③興奮版</t>
  </si>
  <si>
    <t>137「パンチのきいた出会い！出会い好きにはたまりません。」</t>
  </si>
  <si>
    <t>④求人風</t>
  </si>
  <si>
    <t>138「五つ星の出会い。今までにない出会いがココに。」</t>
  </si>
  <si>
    <t>誤発注版</t>
  </si>
  <si>
    <t>助けてください</t>
  </si>
  <si>
    <t>巨大QR版</t>
  </si>
  <si>
    <t>透き通るような白い肌</t>
  </si>
  <si>
    <t>デリヘル版</t>
  </si>
  <si>
    <t>発表今年一番人気の出会い系はこれ</t>
  </si>
  <si>
    <t>コンパニオン版</t>
  </si>
  <si>
    <t>クーポン版</t>
  </si>
  <si>
    <t>総額7300円出会いクーポン</t>
  </si>
  <si>
    <t>スポニチ関東</t>
    <phoneticPr fontId="8"/>
  </si>
  <si>
    <t>全5段</t>
    <phoneticPr fontId="8"/>
  </si>
  <si>
    <t>スポニチ関西</t>
    <phoneticPr fontId="8"/>
  </si>
  <si>
    <t>サンスポ関東</t>
    <phoneticPr fontId="8"/>
  </si>
  <si>
    <t>1C終面全5段</t>
    <phoneticPr fontId="8"/>
  </si>
  <si>
    <t>サンスポ関西</t>
    <phoneticPr fontId="8"/>
  </si>
  <si>
    <t>デイリースポーツ関西</t>
    <phoneticPr fontId="8"/>
  </si>
  <si>
    <t>4C終面全5段</t>
    <phoneticPr fontId="8"/>
  </si>
  <si>
    <t>九スポ</t>
    <phoneticPr fontId="8"/>
  </si>
  <si>
    <t>半5段</t>
    <phoneticPr fontId="8"/>
  </si>
  <si>
    <t>ニッカン関西</t>
    <phoneticPr fontId="8"/>
  </si>
  <si>
    <t>半5段・4件割</t>
    <phoneticPr fontId="8"/>
  </si>
  <si>
    <t>東スポ・大スポ・九スポ・中京</t>
    <phoneticPr fontId="8"/>
  </si>
  <si>
    <t>記事枠</t>
    <phoneticPr fontId="8"/>
  </si>
  <si>
    <t>②求人風</t>
  </si>
  <si>
    <t>恥ずかしい訳ありサイト(サブ：男性が足りてないんです)</t>
  </si>
  <si>
    <t>③大正版</t>
  </si>
  <si>
    <t>1日1回かんたん出会い隙間時間に少しだけでOK</t>
  </si>
  <si>
    <t>男性求む！</t>
  </si>
  <si>
    <t>女性から男性を誘うサイト</t>
  </si>
  <si>
    <t>食事に誘われた！？野球観戦に誘われた！？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</si>
</sst>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0070C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9" fillId="0" borderId="5" xfId="14" applyNumberFormat="1" applyFont="1" applyFill="1" applyBorder="1" applyAlignment="1">
      <alignment horizontal="right" vertical="center"/>
    </xf>
    <xf numFmtId="178" fontId="29" fillId="0" borderId="4" xfId="14" applyNumberFormat="1" applyFont="1" applyFill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44075</v>
      </c>
      <c r="B2" s="16" t="s">
        <v>25</v>
      </c>
      <c r="C2" s="16"/>
      <c r="D2" s="28"/>
      <c r="E2" s="28"/>
      <c r="F2" s="28"/>
      <c r="G2" s="28"/>
      <c r="H2" s="1"/>
      <c r="L2" s="36"/>
      <c r="M2" s="36"/>
      <c r="N2" s="36"/>
      <c r="O2" s="37"/>
      <c r="P2" s="37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8"/>
      <c r="B7" s="38" t="s">
        <v>58</v>
      </c>
      <c r="C7" s="38" t="s">
        <v>32</v>
      </c>
      <c r="D7" s="39" t="s">
        <v>26</v>
      </c>
      <c r="E7" s="39">
        <v>202009</v>
      </c>
      <c r="F7" s="39">
        <v>1</v>
      </c>
      <c r="G7" s="39">
        <v>1</v>
      </c>
      <c r="H7" s="40"/>
      <c r="I7" s="40" t="s">
        <v>38</v>
      </c>
      <c r="J7" s="44" t="s">
        <v>153</v>
      </c>
      <c r="K7" s="41" t="s">
        <v>28</v>
      </c>
      <c r="L7" s="50" t="s">
        <v>41</v>
      </c>
      <c r="M7" s="50" t="s">
        <v>42</v>
      </c>
      <c r="N7" s="53">
        <v>44079</v>
      </c>
      <c r="O7" s="73">
        <v>700000</v>
      </c>
      <c r="P7" s="73">
        <v>840000</v>
      </c>
    </row>
    <row r="8" spans="1:16" x14ac:dyDescent="0.15">
      <c r="A8" s="79"/>
      <c r="B8" s="38" t="s">
        <v>59</v>
      </c>
      <c r="C8" s="38" t="s">
        <v>27</v>
      </c>
      <c r="D8" s="39" t="s">
        <v>26</v>
      </c>
      <c r="E8" s="39">
        <v>202009</v>
      </c>
      <c r="F8" s="39">
        <v>1</v>
      </c>
      <c r="G8" s="39">
        <v>2</v>
      </c>
      <c r="H8" s="42"/>
      <c r="I8" s="42" t="s">
        <v>38</v>
      </c>
      <c r="J8" s="44" t="s">
        <v>153</v>
      </c>
      <c r="K8" s="41" t="s">
        <v>28</v>
      </c>
      <c r="L8" s="51" t="s">
        <v>45</v>
      </c>
      <c r="M8" s="51" t="s">
        <v>42</v>
      </c>
      <c r="N8" s="31">
        <v>44079</v>
      </c>
      <c r="O8" s="80"/>
      <c r="P8" s="80"/>
    </row>
    <row r="9" spans="1:16" x14ac:dyDescent="0.15">
      <c r="A9" s="79"/>
      <c r="B9" s="38" t="s">
        <v>60</v>
      </c>
      <c r="C9" s="38" t="s">
        <v>27</v>
      </c>
      <c r="D9" s="39" t="s">
        <v>26</v>
      </c>
      <c r="E9" s="39">
        <v>202009</v>
      </c>
      <c r="F9" s="39">
        <v>1</v>
      </c>
      <c r="G9" s="39">
        <v>3</v>
      </c>
      <c r="H9" s="42"/>
      <c r="I9" s="42" t="s">
        <v>38</v>
      </c>
      <c r="J9" s="44" t="s">
        <v>153</v>
      </c>
      <c r="K9" s="41" t="s">
        <v>28</v>
      </c>
      <c r="L9" s="51" t="s">
        <v>44</v>
      </c>
      <c r="M9" s="55" t="s">
        <v>42</v>
      </c>
      <c r="N9" s="31">
        <v>44079</v>
      </c>
      <c r="O9" s="80"/>
      <c r="P9" s="80"/>
    </row>
    <row r="10" spans="1:16" x14ac:dyDescent="0.15">
      <c r="A10" s="79"/>
      <c r="B10" s="38" t="s">
        <v>61</v>
      </c>
      <c r="C10" s="38" t="s">
        <v>27</v>
      </c>
      <c r="D10" s="39" t="s">
        <v>26</v>
      </c>
      <c r="E10" s="39">
        <v>202009</v>
      </c>
      <c r="F10" s="39">
        <v>1</v>
      </c>
      <c r="G10" s="39">
        <v>4</v>
      </c>
      <c r="H10" s="42"/>
      <c r="I10" s="42" t="s">
        <v>38</v>
      </c>
      <c r="J10" s="44" t="s">
        <v>153</v>
      </c>
      <c r="K10" s="41" t="s">
        <v>28</v>
      </c>
      <c r="L10" s="51" t="s">
        <v>43</v>
      </c>
      <c r="M10" s="55" t="s">
        <v>42</v>
      </c>
      <c r="N10" s="31">
        <v>44079</v>
      </c>
      <c r="O10" s="80"/>
      <c r="P10" s="80"/>
    </row>
    <row r="11" spans="1:16" x14ac:dyDescent="0.15">
      <c r="A11" s="69"/>
      <c r="B11" s="38" t="s">
        <v>62</v>
      </c>
      <c r="C11" s="38" t="s">
        <v>27</v>
      </c>
      <c r="D11" s="39" t="s">
        <v>26</v>
      </c>
      <c r="E11" s="39">
        <v>202009</v>
      </c>
      <c r="F11" s="39">
        <v>1</v>
      </c>
      <c r="G11" s="39">
        <v>5</v>
      </c>
      <c r="H11" s="43"/>
      <c r="I11" s="43" t="s">
        <v>36</v>
      </c>
      <c r="J11" s="43" t="s">
        <v>36</v>
      </c>
      <c r="K11" s="45" t="s">
        <v>7</v>
      </c>
      <c r="L11" s="52" t="s">
        <v>33</v>
      </c>
      <c r="M11" s="52"/>
      <c r="N11" s="54"/>
      <c r="O11" s="74"/>
      <c r="P11" s="74"/>
    </row>
    <row r="12" spans="1:16" x14ac:dyDescent="0.15">
      <c r="A12" s="68"/>
      <c r="B12" s="38" t="s">
        <v>63</v>
      </c>
      <c r="C12" s="38" t="s">
        <v>27</v>
      </c>
      <c r="D12" s="39" t="s">
        <v>26</v>
      </c>
      <c r="E12" s="39">
        <v>202009</v>
      </c>
      <c r="F12" s="39">
        <v>2</v>
      </c>
      <c r="G12" s="39">
        <v>1</v>
      </c>
      <c r="H12" s="40"/>
      <c r="I12" s="40" t="s">
        <v>115</v>
      </c>
      <c r="J12" s="44" t="s">
        <v>116</v>
      </c>
      <c r="K12" s="41" t="s">
        <v>28</v>
      </c>
      <c r="L12" s="70" t="s">
        <v>46</v>
      </c>
      <c r="M12" s="70" t="s">
        <v>42</v>
      </c>
      <c r="N12" s="77">
        <v>44079</v>
      </c>
      <c r="O12" s="73">
        <v>570000</v>
      </c>
      <c r="P12" s="73">
        <v>684000</v>
      </c>
    </row>
    <row r="13" spans="1:16" x14ac:dyDescent="0.15">
      <c r="A13" s="69"/>
      <c r="B13" s="38" t="s">
        <v>64</v>
      </c>
      <c r="C13" s="38" t="s">
        <v>27</v>
      </c>
      <c r="D13" s="39" t="s">
        <v>26</v>
      </c>
      <c r="E13" s="39">
        <v>202009</v>
      </c>
      <c r="F13" s="39">
        <v>2</v>
      </c>
      <c r="G13" s="39">
        <v>2</v>
      </c>
      <c r="H13" s="43"/>
      <c r="I13" s="43" t="s">
        <v>115</v>
      </c>
      <c r="J13" s="43" t="s">
        <v>116</v>
      </c>
      <c r="K13" s="45" t="s">
        <v>7</v>
      </c>
      <c r="L13" s="71"/>
      <c r="M13" s="72"/>
      <c r="N13" s="78"/>
      <c r="O13" s="80"/>
      <c r="P13" s="80"/>
    </row>
    <row r="14" spans="1:16" x14ac:dyDescent="0.15">
      <c r="A14" s="68"/>
      <c r="B14" s="38" t="s">
        <v>65</v>
      </c>
      <c r="C14" s="38" t="s">
        <v>27</v>
      </c>
      <c r="D14" s="39" t="s">
        <v>26</v>
      </c>
      <c r="E14" s="39">
        <v>202009</v>
      </c>
      <c r="F14" s="39">
        <v>2</v>
      </c>
      <c r="G14" s="39">
        <v>3</v>
      </c>
      <c r="H14" s="40"/>
      <c r="I14" s="40" t="s">
        <v>115</v>
      </c>
      <c r="J14" s="44" t="s">
        <v>116</v>
      </c>
      <c r="K14" s="41" t="s">
        <v>28</v>
      </c>
      <c r="L14" s="75" t="s">
        <v>47</v>
      </c>
      <c r="M14" s="70" t="s">
        <v>48</v>
      </c>
      <c r="N14" s="83">
        <v>44093</v>
      </c>
      <c r="O14" s="81"/>
      <c r="P14" s="81"/>
    </row>
    <row r="15" spans="1:16" x14ac:dyDescent="0.15">
      <c r="A15" s="69"/>
      <c r="B15" s="38" t="s">
        <v>66</v>
      </c>
      <c r="C15" s="38" t="s">
        <v>27</v>
      </c>
      <c r="D15" s="39" t="s">
        <v>26</v>
      </c>
      <c r="E15" s="39">
        <v>202009</v>
      </c>
      <c r="F15" s="39">
        <v>2</v>
      </c>
      <c r="G15" s="39">
        <v>4</v>
      </c>
      <c r="H15" s="43"/>
      <c r="I15" s="43" t="s">
        <v>115</v>
      </c>
      <c r="J15" s="43" t="s">
        <v>116</v>
      </c>
      <c r="K15" s="45" t="s">
        <v>7</v>
      </c>
      <c r="L15" s="76"/>
      <c r="M15" s="72"/>
      <c r="N15" s="84"/>
      <c r="O15" s="81"/>
      <c r="P15" s="81"/>
    </row>
    <row r="16" spans="1:16" x14ac:dyDescent="0.15">
      <c r="A16" s="68"/>
      <c r="B16" s="38" t="s">
        <v>67</v>
      </c>
      <c r="C16" s="38" t="s">
        <v>27</v>
      </c>
      <c r="D16" s="39" t="s">
        <v>26</v>
      </c>
      <c r="E16" s="39">
        <v>202009</v>
      </c>
      <c r="F16" s="39">
        <v>2</v>
      </c>
      <c r="G16" s="39">
        <v>5</v>
      </c>
      <c r="H16" s="40"/>
      <c r="I16" s="40" t="s">
        <v>117</v>
      </c>
      <c r="J16" s="44" t="s">
        <v>154</v>
      </c>
      <c r="K16" s="41" t="s">
        <v>28</v>
      </c>
      <c r="L16" s="75" t="s">
        <v>47</v>
      </c>
      <c r="M16" s="70" t="s">
        <v>48</v>
      </c>
      <c r="N16" s="66">
        <v>44095</v>
      </c>
      <c r="O16" s="81"/>
      <c r="P16" s="81"/>
    </row>
    <row r="17" spans="1:16" x14ac:dyDescent="0.15">
      <c r="A17" s="69"/>
      <c r="B17" s="38" t="s">
        <v>68</v>
      </c>
      <c r="C17" s="38" t="s">
        <v>27</v>
      </c>
      <c r="D17" s="39" t="s">
        <v>26</v>
      </c>
      <c r="E17" s="39">
        <v>202009</v>
      </c>
      <c r="F17" s="39">
        <v>2</v>
      </c>
      <c r="G17" s="39">
        <v>6</v>
      </c>
      <c r="H17" s="43"/>
      <c r="I17" s="43" t="s">
        <v>117</v>
      </c>
      <c r="J17" s="43" t="s">
        <v>154</v>
      </c>
      <c r="K17" s="45" t="s">
        <v>7</v>
      </c>
      <c r="L17" s="76"/>
      <c r="M17" s="72"/>
      <c r="N17" s="67"/>
      <c r="O17" s="82"/>
      <c r="P17" s="82"/>
    </row>
    <row r="18" spans="1:16" x14ac:dyDescent="0.15">
      <c r="A18" s="68"/>
      <c r="B18" s="38" t="s">
        <v>69</v>
      </c>
      <c r="C18" s="38" t="s">
        <v>27</v>
      </c>
      <c r="D18" s="39" t="s">
        <v>26</v>
      </c>
      <c r="E18" s="39">
        <v>202009</v>
      </c>
      <c r="F18" s="39">
        <v>3</v>
      </c>
      <c r="G18" s="39">
        <v>1</v>
      </c>
      <c r="H18" s="40"/>
      <c r="I18" s="40" t="s">
        <v>40</v>
      </c>
      <c r="J18" s="44" t="s">
        <v>116</v>
      </c>
      <c r="K18" s="41" t="s">
        <v>28</v>
      </c>
      <c r="L18" s="75" t="s">
        <v>49</v>
      </c>
      <c r="M18" s="70" t="s">
        <v>50</v>
      </c>
      <c r="N18" s="66">
        <v>44086</v>
      </c>
      <c r="O18" s="73">
        <v>320000</v>
      </c>
      <c r="P18" s="73">
        <v>384000</v>
      </c>
    </row>
    <row r="19" spans="1:16" x14ac:dyDescent="0.15">
      <c r="A19" s="69"/>
      <c r="B19" s="38" t="s">
        <v>70</v>
      </c>
      <c r="C19" s="38" t="s">
        <v>27</v>
      </c>
      <c r="D19" s="39" t="s">
        <v>26</v>
      </c>
      <c r="E19" s="39">
        <v>202009</v>
      </c>
      <c r="F19" s="39">
        <v>3</v>
      </c>
      <c r="G19" s="39">
        <v>2</v>
      </c>
      <c r="H19" s="43"/>
      <c r="I19" s="43" t="s">
        <v>40</v>
      </c>
      <c r="J19" s="43" t="s">
        <v>116</v>
      </c>
      <c r="K19" s="45" t="s">
        <v>7</v>
      </c>
      <c r="L19" s="76"/>
      <c r="M19" s="72"/>
      <c r="N19" s="67"/>
      <c r="O19" s="74"/>
      <c r="P19" s="74"/>
    </row>
    <row r="20" spans="1:16" x14ac:dyDescent="0.15">
      <c r="A20" s="68"/>
      <c r="B20" s="38" t="s">
        <v>71</v>
      </c>
      <c r="C20" s="38" t="s">
        <v>27</v>
      </c>
      <c r="D20" s="39" t="s">
        <v>26</v>
      </c>
      <c r="E20" s="39">
        <v>202009</v>
      </c>
      <c r="F20" s="39">
        <v>4</v>
      </c>
      <c r="G20" s="39">
        <v>1</v>
      </c>
      <c r="H20" s="40"/>
      <c r="I20" s="40" t="s">
        <v>118</v>
      </c>
      <c r="J20" s="44" t="s">
        <v>119</v>
      </c>
      <c r="K20" s="41" t="s">
        <v>28</v>
      </c>
      <c r="L20" s="75" t="s">
        <v>41</v>
      </c>
      <c r="M20" s="61" t="s">
        <v>51</v>
      </c>
      <c r="N20" s="86" t="s">
        <v>52</v>
      </c>
      <c r="O20" s="73">
        <v>400000</v>
      </c>
      <c r="P20" s="73">
        <v>480000</v>
      </c>
    </row>
    <row r="21" spans="1:16" x14ac:dyDescent="0.15">
      <c r="A21" s="79"/>
      <c r="B21" s="38" t="s">
        <v>72</v>
      </c>
      <c r="C21" s="38" t="s">
        <v>27</v>
      </c>
      <c r="D21" s="39" t="s">
        <v>26</v>
      </c>
      <c r="E21" s="39">
        <v>202009</v>
      </c>
      <c r="F21" s="39">
        <v>4</v>
      </c>
      <c r="G21" s="39">
        <v>2</v>
      </c>
      <c r="H21" s="42"/>
      <c r="I21" s="42" t="s">
        <v>120</v>
      </c>
      <c r="J21" s="44" t="s">
        <v>121</v>
      </c>
      <c r="K21" s="41" t="s">
        <v>28</v>
      </c>
      <c r="L21" s="85"/>
      <c r="M21" s="65" t="s">
        <v>51</v>
      </c>
      <c r="N21" s="81"/>
      <c r="O21" s="80"/>
      <c r="P21" s="80"/>
    </row>
    <row r="22" spans="1:16" x14ac:dyDescent="0.15">
      <c r="A22" s="79"/>
      <c r="B22" s="38" t="s">
        <v>73</v>
      </c>
      <c r="C22" s="38" t="s">
        <v>27</v>
      </c>
      <c r="D22" s="39" t="s">
        <v>26</v>
      </c>
      <c r="E22" s="39">
        <v>202009</v>
      </c>
      <c r="F22" s="39">
        <v>4</v>
      </c>
      <c r="G22" s="39">
        <v>3</v>
      </c>
      <c r="H22" s="42"/>
      <c r="I22" s="42" t="s">
        <v>122</v>
      </c>
      <c r="J22" s="44" t="s">
        <v>123</v>
      </c>
      <c r="K22" s="41" t="s">
        <v>28</v>
      </c>
      <c r="L22" s="85"/>
      <c r="M22" s="65" t="s">
        <v>51</v>
      </c>
      <c r="N22" s="81"/>
      <c r="O22" s="80"/>
      <c r="P22" s="80"/>
    </row>
    <row r="23" spans="1:16" x14ac:dyDescent="0.15">
      <c r="A23" s="79"/>
      <c r="B23" s="38" t="s">
        <v>74</v>
      </c>
      <c r="C23" s="38" t="s">
        <v>27</v>
      </c>
      <c r="D23" s="39" t="s">
        <v>26</v>
      </c>
      <c r="E23" s="39">
        <v>202009</v>
      </c>
      <c r="F23" s="39">
        <v>4</v>
      </c>
      <c r="G23" s="39">
        <v>4</v>
      </c>
      <c r="H23" s="42"/>
      <c r="I23" s="42" t="s">
        <v>124</v>
      </c>
      <c r="J23" s="44" t="s">
        <v>125</v>
      </c>
      <c r="K23" s="41" t="s">
        <v>28</v>
      </c>
      <c r="L23" s="85"/>
      <c r="M23" s="65" t="s">
        <v>51</v>
      </c>
      <c r="N23" s="81"/>
      <c r="O23" s="80"/>
      <c r="P23" s="80"/>
    </row>
    <row r="24" spans="1:16" x14ac:dyDescent="0.15">
      <c r="A24" s="69"/>
      <c r="B24" s="38" t="s">
        <v>75</v>
      </c>
      <c r="C24" s="38" t="s">
        <v>27</v>
      </c>
      <c r="D24" s="39" t="s">
        <v>26</v>
      </c>
      <c r="E24" s="39">
        <v>202009</v>
      </c>
      <c r="F24" s="39">
        <v>4</v>
      </c>
      <c r="G24" s="39">
        <v>5</v>
      </c>
      <c r="H24" s="43"/>
      <c r="I24" s="43" t="s">
        <v>36</v>
      </c>
      <c r="J24" s="43" t="s">
        <v>36</v>
      </c>
      <c r="K24" s="45" t="s">
        <v>7</v>
      </c>
      <c r="L24" s="76"/>
      <c r="M24" s="62"/>
      <c r="N24" s="82"/>
      <c r="O24" s="74"/>
      <c r="P24" s="74"/>
    </row>
    <row r="25" spans="1:16" x14ac:dyDescent="0.15">
      <c r="A25" s="68"/>
      <c r="B25" s="38" t="s">
        <v>76</v>
      </c>
      <c r="C25" s="38" t="s">
        <v>27</v>
      </c>
      <c r="D25" s="39" t="s">
        <v>26</v>
      </c>
      <c r="E25" s="39">
        <v>202009</v>
      </c>
      <c r="F25" s="39">
        <v>5</v>
      </c>
      <c r="G25" s="39">
        <v>1</v>
      </c>
      <c r="H25" s="40"/>
      <c r="I25" s="40" t="s">
        <v>118</v>
      </c>
      <c r="J25" s="44" t="s">
        <v>119</v>
      </c>
      <c r="K25" s="41" t="s">
        <v>28</v>
      </c>
      <c r="L25" s="75" t="s">
        <v>45</v>
      </c>
      <c r="M25" s="61" t="s">
        <v>51</v>
      </c>
      <c r="N25" s="86" t="s">
        <v>52</v>
      </c>
      <c r="O25" s="73">
        <v>400000</v>
      </c>
      <c r="P25" s="73">
        <v>480000</v>
      </c>
    </row>
    <row r="26" spans="1:16" x14ac:dyDescent="0.15">
      <c r="A26" s="79"/>
      <c r="B26" s="38" t="s">
        <v>77</v>
      </c>
      <c r="C26" s="38" t="s">
        <v>27</v>
      </c>
      <c r="D26" s="39" t="s">
        <v>26</v>
      </c>
      <c r="E26" s="39">
        <v>202009</v>
      </c>
      <c r="F26" s="39">
        <v>5</v>
      </c>
      <c r="G26" s="39">
        <v>2</v>
      </c>
      <c r="H26" s="42"/>
      <c r="I26" s="42" t="s">
        <v>120</v>
      </c>
      <c r="J26" s="44" t="s">
        <v>121</v>
      </c>
      <c r="K26" s="41" t="s">
        <v>28</v>
      </c>
      <c r="L26" s="85"/>
      <c r="M26" s="65" t="s">
        <v>51</v>
      </c>
      <c r="N26" s="81"/>
      <c r="O26" s="80"/>
      <c r="P26" s="80"/>
    </row>
    <row r="27" spans="1:16" x14ac:dyDescent="0.15">
      <c r="A27" s="79"/>
      <c r="B27" s="38" t="s">
        <v>78</v>
      </c>
      <c r="C27" s="38" t="s">
        <v>27</v>
      </c>
      <c r="D27" s="39" t="s">
        <v>26</v>
      </c>
      <c r="E27" s="39">
        <v>202009</v>
      </c>
      <c r="F27" s="39">
        <v>5</v>
      </c>
      <c r="G27" s="39">
        <v>3</v>
      </c>
      <c r="H27" s="42"/>
      <c r="I27" s="42" t="s">
        <v>122</v>
      </c>
      <c r="J27" s="44" t="s">
        <v>123</v>
      </c>
      <c r="K27" s="41" t="s">
        <v>28</v>
      </c>
      <c r="L27" s="85"/>
      <c r="M27" s="65" t="s">
        <v>51</v>
      </c>
      <c r="N27" s="81"/>
      <c r="O27" s="80"/>
      <c r="P27" s="80"/>
    </row>
    <row r="28" spans="1:16" x14ac:dyDescent="0.15">
      <c r="A28" s="79"/>
      <c r="B28" s="38" t="s">
        <v>79</v>
      </c>
      <c r="C28" s="38" t="s">
        <v>27</v>
      </c>
      <c r="D28" s="39" t="s">
        <v>26</v>
      </c>
      <c r="E28" s="39">
        <v>202009</v>
      </c>
      <c r="F28" s="39">
        <v>5</v>
      </c>
      <c r="G28" s="39">
        <v>4</v>
      </c>
      <c r="H28" s="42"/>
      <c r="I28" s="42" t="s">
        <v>124</v>
      </c>
      <c r="J28" s="44" t="s">
        <v>125</v>
      </c>
      <c r="K28" s="41" t="s">
        <v>28</v>
      </c>
      <c r="L28" s="85"/>
      <c r="M28" s="65" t="s">
        <v>51</v>
      </c>
      <c r="N28" s="81"/>
      <c r="O28" s="80"/>
      <c r="P28" s="80"/>
    </row>
    <row r="29" spans="1:16" x14ac:dyDescent="0.15">
      <c r="A29" s="69"/>
      <c r="B29" s="38" t="s">
        <v>80</v>
      </c>
      <c r="C29" s="38" t="s">
        <v>27</v>
      </c>
      <c r="D29" s="39" t="s">
        <v>26</v>
      </c>
      <c r="E29" s="39">
        <v>202009</v>
      </c>
      <c r="F29" s="39">
        <v>5</v>
      </c>
      <c r="G29" s="39">
        <v>5</v>
      </c>
      <c r="H29" s="43"/>
      <c r="I29" s="43" t="s">
        <v>36</v>
      </c>
      <c r="J29" s="43" t="s">
        <v>36</v>
      </c>
      <c r="K29" s="45" t="s">
        <v>7</v>
      </c>
      <c r="L29" s="76"/>
      <c r="M29" s="62"/>
      <c r="N29" s="82"/>
      <c r="O29" s="74"/>
      <c r="P29" s="74"/>
    </row>
    <row r="30" spans="1:16" x14ac:dyDescent="0.15">
      <c r="A30" s="68"/>
      <c r="B30" s="38" t="s">
        <v>81</v>
      </c>
      <c r="C30" s="38" t="s">
        <v>27</v>
      </c>
      <c r="D30" s="39" t="s">
        <v>26</v>
      </c>
      <c r="E30" s="39">
        <v>202009</v>
      </c>
      <c r="F30" s="39">
        <v>6</v>
      </c>
      <c r="G30" s="39">
        <v>1</v>
      </c>
      <c r="H30" s="40"/>
      <c r="I30" s="40" t="s">
        <v>37</v>
      </c>
      <c r="J30" s="44" t="s">
        <v>116</v>
      </c>
      <c r="K30" s="41" t="s">
        <v>28</v>
      </c>
      <c r="L30" s="70" t="s">
        <v>55</v>
      </c>
      <c r="M30" s="70" t="s">
        <v>56</v>
      </c>
      <c r="N30" s="66" t="s">
        <v>57</v>
      </c>
      <c r="O30" s="73">
        <v>250000</v>
      </c>
      <c r="P30" s="73">
        <v>300000</v>
      </c>
    </row>
    <row r="31" spans="1:16" x14ac:dyDescent="0.15">
      <c r="A31" s="69"/>
      <c r="B31" s="38" t="s">
        <v>82</v>
      </c>
      <c r="C31" s="38" t="s">
        <v>27</v>
      </c>
      <c r="D31" s="39" t="s">
        <v>26</v>
      </c>
      <c r="E31" s="39">
        <v>202009</v>
      </c>
      <c r="F31" s="39">
        <v>6</v>
      </c>
      <c r="G31" s="39">
        <v>2</v>
      </c>
      <c r="H31" s="43"/>
      <c r="I31" s="43" t="s">
        <v>37</v>
      </c>
      <c r="J31" s="43" t="s">
        <v>116</v>
      </c>
      <c r="K31" s="45" t="s">
        <v>7</v>
      </c>
      <c r="L31" s="71"/>
      <c r="M31" s="72"/>
      <c r="N31" s="67"/>
      <c r="O31" s="74"/>
      <c r="P31" s="74"/>
    </row>
    <row r="32" spans="1:16" x14ac:dyDescent="0.15">
      <c r="A32" s="68"/>
      <c r="B32" s="38" t="s">
        <v>83</v>
      </c>
      <c r="C32" s="38" t="s">
        <v>27</v>
      </c>
      <c r="D32" s="39" t="s">
        <v>26</v>
      </c>
      <c r="E32" s="39">
        <v>202009</v>
      </c>
      <c r="F32" s="39">
        <v>7</v>
      </c>
      <c r="G32" s="39">
        <v>1</v>
      </c>
      <c r="H32" s="40"/>
      <c r="I32" s="40" t="s">
        <v>118</v>
      </c>
      <c r="J32" s="44" t="s">
        <v>119</v>
      </c>
      <c r="K32" s="41" t="s">
        <v>28</v>
      </c>
      <c r="L32" s="75" t="s">
        <v>53</v>
      </c>
      <c r="M32" s="61" t="s">
        <v>54</v>
      </c>
      <c r="N32" s="60" t="s">
        <v>29</v>
      </c>
      <c r="O32" s="73">
        <v>125000</v>
      </c>
      <c r="P32" s="73">
        <v>150000</v>
      </c>
    </row>
    <row r="33" spans="1:16" x14ac:dyDescent="0.15">
      <c r="A33" s="79"/>
      <c r="B33" s="38" t="s">
        <v>84</v>
      </c>
      <c r="C33" s="38" t="s">
        <v>27</v>
      </c>
      <c r="D33" s="39" t="s">
        <v>26</v>
      </c>
      <c r="E33" s="39">
        <v>202009</v>
      </c>
      <c r="F33" s="39">
        <v>7</v>
      </c>
      <c r="G33" s="39">
        <v>2</v>
      </c>
      <c r="H33" s="42"/>
      <c r="I33" s="42" t="s">
        <v>149</v>
      </c>
      <c r="J33" s="44" t="s">
        <v>150</v>
      </c>
      <c r="K33" s="41" t="s">
        <v>28</v>
      </c>
      <c r="L33" s="85"/>
      <c r="M33" s="65" t="s">
        <v>54</v>
      </c>
      <c r="N33" s="63" t="s">
        <v>30</v>
      </c>
      <c r="O33" s="80"/>
      <c r="P33" s="80"/>
    </row>
    <row r="34" spans="1:16" x14ac:dyDescent="0.15">
      <c r="A34" s="79"/>
      <c r="B34" s="38" t="s">
        <v>85</v>
      </c>
      <c r="C34" s="38" t="s">
        <v>27</v>
      </c>
      <c r="D34" s="39" t="s">
        <v>26</v>
      </c>
      <c r="E34" s="39">
        <v>202009</v>
      </c>
      <c r="F34" s="39">
        <v>7</v>
      </c>
      <c r="G34" s="39">
        <v>3</v>
      </c>
      <c r="H34" s="42"/>
      <c r="I34" s="42" t="s">
        <v>151</v>
      </c>
      <c r="J34" s="44" t="s">
        <v>152</v>
      </c>
      <c r="K34" s="41" t="s">
        <v>28</v>
      </c>
      <c r="L34" s="85"/>
      <c r="M34" s="65" t="s">
        <v>54</v>
      </c>
      <c r="N34" s="63" t="s">
        <v>31</v>
      </c>
      <c r="O34" s="80"/>
      <c r="P34" s="80"/>
    </row>
    <row r="35" spans="1:16" x14ac:dyDescent="0.15">
      <c r="A35" s="69"/>
      <c r="B35" s="38" t="s">
        <v>86</v>
      </c>
      <c r="C35" s="38" t="s">
        <v>27</v>
      </c>
      <c r="D35" s="39" t="s">
        <v>26</v>
      </c>
      <c r="E35" s="39">
        <v>202009</v>
      </c>
      <c r="F35" s="39">
        <v>7</v>
      </c>
      <c r="G35" s="39">
        <v>4</v>
      </c>
      <c r="H35" s="43"/>
      <c r="I35" s="43" t="s">
        <v>36</v>
      </c>
      <c r="J35" s="43" t="s">
        <v>36</v>
      </c>
      <c r="K35" s="45" t="s">
        <v>7</v>
      </c>
      <c r="L35" s="76"/>
      <c r="M35" s="62"/>
      <c r="N35" s="64"/>
      <c r="O35" s="74"/>
      <c r="P35" s="74"/>
    </row>
    <row r="36" spans="1:16" x14ac:dyDescent="0.15">
      <c r="A36" s="68"/>
      <c r="B36" s="38" t="s">
        <v>87</v>
      </c>
      <c r="C36" s="38" t="s">
        <v>27</v>
      </c>
      <c r="D36" s="39" t="s">
        <v>26</v>
      </c>
      <c r="E36" s="39">
        <v>202009</v>
      </c>
      <c r="F36" s="39">
        <v>8</v>
      </c>
      <c r="G36" s="39">
        <v>1</v>
      </c>
      <c r="H36" s="40"/>
      <c r="I36" s="40" t="s">
        <v>115</v>
      </c>
      <c r="J36" s="44" t="s">
        <v>116</v>
      </c>
      <c r="K36" s="41" t="s">
        <v>28</v>
      </c>
      <c r="L36" s="70" t="s">
        <v>135</v>
      </c>
      <c r="M36" s="70" t="s">
        <v>136</v>
      </c>
      <c r="N36" s="77">
        <v>44087</v>
      </c>
      <c r="O36" s="73">
        <v>120000</v>
      </c>
      <c r="P36" s="73">
        <v>144000</v>
      </c>
    </row>
    <row r="37" spans="1:16" x14ac:dyDescent="0.15">
      <c r="A37" s="69"/>
      <c r="B37" s="38" t="s">
        <v>88</v>
      </c>
      <c r="C37" s="38" t="s">
        <v>27</v>
      </c>
      <c r="D37" s="39" t="s">
        <v>26</v>
      </c>
      <c r="E37" s="39">
        <v>202009</v>
      </c>
      <c r="F37" s="39">
        <v>8</v>
      </c>
      <c r="G37" s="39">
        <v>2</v>
      </c>
      <c r="H37" s="43"/>
      <c r="I37" s="43" t="s">
        <v>115</v>
      </c>
      <c r="J37" s="43" t="s">
        <v>116</v>
      </c>
      <c r="K37" s="45" t="s">
        <v>7</v>
      </c>
      <c r="L37" s="71"/>
      <c r="M37" s="72"/>
      <c r="N37" s="78"/>
      <c r="O37" s="74"/>
      <c r="P37" s="74"/>
    </row>
    <row r="38" spans="1:16" x14ac:dyDescent="0.15">
      <c r="A38" s="68"/>
      <c r="B38" s="38" t="s">
        <v>89</v>
      </c>
      <c r="C38" s="38" t="s">
        <v>27</v>
      </c>
      <c r="D38" s="39" t="s">
        <v>26</v>
      </c>
      <c r="E38" s="39">
        <v>202009</v>
      </c>
      <c r="F38" s="39">
        <v>9</v>
      </c>
      <c r="G38" s="39">
        <v>1</v>
      </c>
      <c r="H38" s="40"/>
      <c r="I38" s="40" t="s">
        <v>115</v>
      </c>
      <c r="J38" s="44" t="s">
        <v>116</v>
      </c>
      <c r="K38" s="41" t="s">
        <v>28</v>
      </c>
      <c r="L38" s="75" t="s">
        <v>137</v>
      </c>
      <c r="M38" s="70" t="s">
        <v>136</v>
      </c>
      <c r="N38" s="66">
        <v>44100</v>
      </c>
      <c r="O38" s="73">
        <v>150000</v>
      </c>
      <c r="P38" s="73">
        <v>180000</v>
      </c>
    </row>
    <row r="39" spans="1:16" x14ac:dyDescent="0.15">
      <c r="A39" s="69"/>
      <c r="B39" s="38" t="s">
        <v>90</v>
      </c>
      <c r="C39" s="38" t="s">
        <v>27</v>
      </c>
      <c r="D39" s="39" t="s">
        <v>26</v>
      </c>
      <c r="E39" s="39">
        <v>202009</v>
      </c>
      <c r="F39" s="39">
        <v>9</v>
      </c>
      <c r="G39" s="39">
        <v>2</v>
      </c>
      <c r="H39" s="43"/>
      <c r="I39" s="43" t="s">
        <v>115</v>
      </c>
      <c r="J39" s="43" t="s">
        <v>116</v>
      </c>
      <c r="K39" s="45" t="s">
        <v>7</v>
      </c>
      <c r="L39" s="76"/>
      <c r="M39" s="72"/>
      <c r="N39" s="67"/>
      <c r="O39" s="74"/>
      <c r="P39" s="74"/>
    </row>
    <row r="40" spans="1:16" x14ac:dyDescent="0.15">
      <c r="A40" s="68"/>
      <c r="B40" s="38" t="s">
        <v>91</v>
      </c>
      <c r="C40" s="38" t="s">
        <v>27</v>
      </c>
      <c r="D40" s="39" t="s">
        <v>26</v>
      </c>
      <c r="E40" s="39">
        <v>202009</v>
      </c>
      <c r="F40" s="39">
        <v>10</v>
      </c>
      <c r="G40" s="39">
        <v>1</v>
      </c>
      <c r="H40" s="40"/>
      <c r="I40" s="40" t="s">
        <v>115</v>
      </c>
      <c r="J40" s="44" t="s">
        <v>39</v>
      </c>
      <c r="K40" s="41" t="s">
        <v>28</v>
      </c>
      <c r="L40" s="75" t="s">
        <v>138</v>
      </c>
      <c r="M40" s="70" t="s">
        <v>139</v>
      </c>
      <c r="N40" s="66">
        <v>44087</v>
      </c>
      <c r="O40" s="73">
        <v>150000</v>
      </c>
      <c r="P40" s="73">
        <v>180000</v>
      </c>
    </row>
    <row r="41" spans="1:16" x14ac:dyDescent="0.15">
      <c r="A41" s="69"/>
      <c r="B41" s="38" t="s">
        <v>92</v>
      </c>
      <c r="C41" s="38" t="s">
        <v>27</v>
      </c>
      <c r="D41" s="39" t="s">
        <v>26</v>
      </c>
      <c r="E41" s="39">
        <v>202009</v>
      </c>
      <c r="F41" s="39">
        <v>10</v>
      </c>
      <c r="G41" s="39">
        <v>2</v>
      </c>
      <c r="H41" s="43"/>
      <c r="I41" s="43" t="s">
        <v>115</v>
      </c>
      <c r="J41" s="43" t="s">
        <v>39</v>
      </c>
      <c r="K41" s="45" t="s">
        <v>7</v>
      </c>
      <c r="L41" s="76"/>
      <c r="M41" s="72"/>
      <c r="N41" s="67"/>
      <c r="O41" s="74"/>
      <c r="P41" s="74"/>
    </row>
    <row r="42" spans="1:16" x14ac:dyDescent="0.15">
      <c r="A42" s="68"/>
      <c r="B42" s="38" t="s">
        <v>93</v>
      </c>
      <c r="C42" s="38" t="s">
        <v>27</v>
      </c>
      <c r="D42" s="39" t="s">
        <v>26</v>
      </c>
      <c r="E42" s="39">
        <v>202009</v>
      </c>
      <c r="F42" s="39">
        <v>11</v>
      </c>
      <c r="G42" s="39">
        <v>1</v>
      </c>
      <c r="H42" s="40"/>
      <c r="I42" s="40" t="s">
        <v>115</v>
      </c>
      <c r="J42" s="44" t="s">
        <v>39</v>
      </c>
      <c r="K42" s="41" t="s">
        <v>28</v>
      </c>
      <c r="L42" s="70" t="s">
        <v>140</v>
      </c>
      <c r="M42" s="70" t="s">
        <v>136</v>
      </c>
      <c r="N42" s="66">
        <v>44100</v>
      </c>
      <c r="O42" s="73">
        <v>130000</v>
      </c>
      <c r="P42" s="73">
        <v>156000</v>
      </c>
    </row>
    <row r="43" spans="1:16" x14ac:dyDescent="0.15">
      <c r="A43" s="69"/>
      <c r="B43" s="38" t="s">
        <v>94</v>
      </c>
      <c r="C43" s="38" t="s">
        <v>27</v>
      </c>
      <c r="D43" s="39" t="s">
        <v>26</v>
      </c>
      <c r="E43" s="39">
        <v>202009</v>
      </c>
      <c r="F43" s="39">
        <v>11</v>
      </c>
      <c r="G43" s="39">
        <v>2</v>
      </c>
      <c r="H43" s="43"/>
      <c r="I43" s="43" t="s">
        <v>115</v>
      </c>
      <c r="J43" s="43" t="s">
        <v>39</v>
      </c>
      <c r="K43" s="45" t="s">
        <v>7</v>
      </c>
      <c r="L43" s="71"/>
      <c r="M43" s="72"/>
      <c r="N43" s="67"/>
      <c r="O43" s="74"/>
      <c r="P43" s="74"/>
    </row>
    <row r="44" spans="1:16" x14ac:dyDescent="0.15">
      <c r="A44" s="68"/>
      <c r="B44" s="38" t="s">
        <v>95</v>
      </c>
      <c r="C44" s="38" t="s">
        <v>27</v>
      </c>
      <c r="D44" s="39" t="s">
        <v>26</v>
      </c>
      <c r="E44" s="39">
        <v>202009</v>
      </c>
      <c r="F44" s="39">
        <v>12</v>
      </c>
      <c r="G44" s="39">
        <v>1</v>
      </c>
      <c r="H44" s="40"/>
      <c r="I44" s="40" t="s">
        <v>38</v>
      </c>
      <c r="J44" s="44" t="s">
        <v>39</v>
      </c>
      <c r="K44" s="41" t="s">
        <v>28</v>
      </c>
      <c r="L44" s="70" t="s">
        <v>141</v>
      </c>
      <c r="M44" s="70" t="s">
        <v>142</v>
      </c>
      <c r="N44" s="77">
        <v>44080</v>
      </c>
      <c r="O44" s="73">
        <v>120000</v>
      </c>
      <c r="P44" s="73">
        <v>144000</v>
      </c>
    </row>
    <row r="45" spans="1:16" x14ac:dyDescent="0.15">
      <c r="A45" s="69"/>
      <c r="B45" s="38" t="s">
        <v>96</v>
      </c>
      <c r="C45" s="38" t="s">
        <v>27</v>
      </c>
      <c r="D45" s="39" t="s">
        <v>26</v>
      </c>
      <c r="E45" s="39">
        <v>202009</v>
      </c>
      <c r="F45" s="39">
        <v>12</v>
      </c>
      <c r="G45" s="39">
        <v>2</v>
      </c>
      <c r="H45" s="43"/>
      <c r="I45" s="43" t="s">
        <v>38</v>
      </c>
      <c r="J45" s="43" t="s">
        <v>39</v>
      </c>
      <c r="K45" s="45" t="s">
        <v>7</v>
      </c>
      <c r="L45" s="71"/>
      <c r="M45" s="72"/>
      <c r="N45" s="78"/>
      <c r="O45" s="74"/>
      <c r="P45" s="74"/>
    </row>
    <row r="46" spans="1:16" x14ac:dyDescent="0.15">
      <c r="A46" s="68"/>
      <c r="B46" s="38" t="s">
        <v>97</v>
      </c>
      <c r="C46" s="38" t="s">
        <v>27</v>
      </c>
      <c r="D46" s="39" t="s">
        <v>26</v>
      </c>
      <c r="E46" s="39">
        <v>202009</v>
      </c>
      <c r="F46" s="39">
        <v>13</v>
      </c>
      <c r="G46" s="39">
        <v>1</v>
      </c>
      <c r="H46" s="40"/>
      <c r="I46" s="40" t="s">
        <v>126</v>
      </c>
      <c r="J46" s="44" t="s">
        <v>127</v>
      </c>
      <c r="K46" s="41" t="s">
        <v>28</v>
      </c>
      <c r="L46" s="75" t="s">
        <v>141</v>
      </c>
      <c r="M46" s="70" t="s">
        <v>142</v>
      </c>
      <c r="N46" s="66">
        <v>44100</v>
      </c>
      <c r="O46" s="73">
        <v>120000</v>
      </c>
      <c r="P46" s="73">
        <v>144000</v>
      </c>
    </row>
    <row r="47" spans="1:16" x14ac:dyDescent="0.15">
      <c r="A47" s="69"/>
      <c r="B47" s="38" t="s">
        <v>98</v>
      </c>
      <c r="C47" s="38" t="s">
        <v>27</v>
      </c>
      <c r="D47" s="39" t="s">
        <v>26</v>
      </c>
      <c r="E47" s="39">
        <v>202009</v>
      </c>
      <c r="F47" s="39">
        <v>13</v>
      </c>
      <c r="G47" s="39">
        <v>2</v>
      </c>
      <c r="H47" s="43"/>
      <c r="I47" s="43" t="s">
        <v>126</v>
      </c>
      <c r="J47" s="43" t="s">
        <v>127</v>
      </c>
      <c r="K47" s="45" t="s">
        <v>7</v>
      </c>
      <c r="L47" s="76"/>
      <c r="M47" s="72"/>
      <c r="N47" s="67"/>
      <c r="O47" s="74"/>
      <c r="P47" s="74"/>
    </row>
    <row r="48" spans="1:16" x14ac:dyDescent="0.15">
      <c r="A48" s="68"/>
      <c r="B48" s="38" t="s">
        <v>99</v>
      </c>
      <c r="C48" s="38" t="s">
        <v>27</v>
      </c>
      <c r="D48" s="39" t="s">
        <v>26</v>
      </c>
      <c r="E48" s="39">
        <v>202009</v>
      </c>
      <c r="F48" s="39">
        <v>14</v>
      </c>
      <c r="G48" s="39">
        <v>1</v>
      </c>
      <c r="H48" s="40"/>
      <c r="I48" s="40" t="s">
        <v>128</v>
      </c>
      <c r="J48" s="44" t="s">
        <v>129</v>
      </c>
      <c r="K48" s="41" t="s">
        <v>28</v>
      </c>
      <c r="L48" s="75" t="s">
        <v>143</v>
      </c>
      <c r="M48" s="70" t="s">
        <v>136</v>
      </c>
      <c r="N48" s="66">
        <v>44093</v>
      </c>
      <c r="O48" s="73">
        <v>80000</v>
      </c>
      <c r="P48" s="73">
        <v>96000</v>
      </c>
    </row>
    <row r="49" spans="1:16" x14ac:dyDescent="0.15">
      <c r="A49" s="69"/>
      <c r="B49" s="38" t="s">
        <v>100</v>
      </c>
      <c r="C49" s="38" t="s">
        <v>27</v>
      </c>
      <c r="D49" s="39" t="s">
        <v>26</v>
      </c>
      <c r="E49" s="39">
        <v>202009</v>
      </c>
      <c r="F49" s="39">
        <v>14</v>
      </c>
      <c r="G49" s="39">
        <v>2</v>
      </c>
      <c r="H49" s="43"/>
      <c r="I49" s="43" t="s">
        <v>128</v>
      </c>
      <c r="J49" s="43" t="s">
        <v>129</v>
      </c>
      <c r="K49" s="45" t="s">
        <v>7</v>
      </c>
      <c r="L49" s="76"/>
      <c r="M49" s="72"/>
      <c r="N49" s="67"/>
      <c r="O49" s="74"/>
      <c r="P49" s="74"/>
    </row>
    <row r="50" spans="1:16" x14ac:dyDescent="0.15">
      <c r="A50" s="68"/>
      <c r="B50" s="38" t="s">
        <v>101</v>
      </c>
      <c r="C50" s="38" t="s">
        <v>27</v>
      </c>
      <c r="D50" s="39" t="s">
        <v>26</v>
      </c>
      <c r="E50" s="39">
        <v>202009</v>
      </c>
      <c r="F50" s="39">
        <v>15</v>
      </c>
      <c r="G50" s="39">
        <v>1</v>
      </c>
      <c r="H50" s="40"/>
      <c r="I50" s="40" t="s">
        <v>130</v>
      </c>
      <c r="J50" s="44" t="s">
        <v>39</v>
      </c>
      <c r="K50" s="41" t="s">
        <v>28</v>
      </c>
      <c r="L50" s="70" t="s">
        <v>143</v>
      </c>
      <c r="M50" s="70" t="s">
        <v>136</v>
      </c>
      <c r="N50" s="66">
        <v>44100</v>
      </c>
      <c r="O50" s="73">
        <v>80000</v>
      </c>
      <c r="P50" s="73">
        <v>96000</v>
      </c>
    </row>
    <row r="51" spans="1:16" x14ac:dyDescent="0.15">
      <c r="A51" s="69"/>
      <c r="B51" s="38" t="s">
        <v>102</v>
      </c>
      <c r="C51" s="38" t="s">
        <v>27</v>
      </c>
      <c r="D51" s="39" t="s">
        <v>26</v>
      </c>
      <c r="E51" s="39">
        <v>202009</v>
      </c>
      <c r="F51" s="39">
        <v>15</v>
      </c>
      <c r="G51" s="39">
        <v>2</v>
      </c>
      <c r="H51" s="43"/>
      <c r="I51" s="43" t="s">
        <v>130</v>
      </c>
      <c r="J51" s="43" t="s">
        <v>39</v>
      </c>
      <c r="K51" s="45" t="s">
        <v>7</v>
      </c>
      <c r="L51" s="71"/>
      <c r="M51" s="72"/>
      <c r="N51" s="67"/>
      <c r="O51" s="74"/>
      <c r="P51" s="74"/>
    </row>
    <row r="52" spans="1:16" x14ac:dyDescent="0.15">
      <c r="A52" s="68"/>
      <c r="B52" s="38" t="s">
        <v>103</v>
      </c>
      <c r="C52" s="38" t="s">
        <v>27</v>
      </c>
      <c r="D52" s="39" t="s">
        <v>26</v>
      </c>
      <c r="E52" s="39">
        <v>202009</v>
      </c>
      <c r="F52" s="39">
        <v>16</v>
      </c>
      <c r="G52" s="39">
        <v>1</v>
      </c>
      <c r="H52" s="40"/>
      <c r="I52" s="40" t="s">
        <v>37</v>
      </c>
      <c r="J52" s="44" t="s">
        <v>131</v>
      </c>
      <c r="K52" s="41" t="s">
        <v>28</v>
      </c>
      <c r="L52" s="70" t="s">
        <v>135</v>
      </c>
      <c r="M52" s="70" t="s">
        <v>144</v>
      </c>
      <c r="N52" s="66">
        <v>44093</v>
      </c>
      <c r="O52" s="73">
        <v>85000</v>
      </c>
      <c r="P52" s="73">
        <v>102000</v>
      </c>
    </row>
    <row r="53" spans="1:16" x14ac:dyDescent="0.15">
      <c r="A53" s="69"/>
      <c r="B53" s="38" t="s">
        <v>104</v>
      </c>
      <c r="C53" s="38" t="s">
        <v>27</v>
      </c>
      <c r="D53" s="39" t="s">
        <v>26</v>
      </c>
      <c r="E53" s="39">
        <v>202009</v>
      </c>
      <c r="F53" s="39">
        <v>16</v>
      </c>
      <c r="G53" s="39">
        <v>2</v>
      </c>
      <c r="H53" s="43"/>
      <c r="I53" s="43" t="s">
        <v>37</v>
      </c>
      <c r="J53" s="43" t="s">
        <v>131</v>
      </c>
      <c r="K53" s="45" t="s">
        <v>7</v>
      </c>
      <c r="L53" s="71"/>
      <c r="M53" s="72"/>
      <c r="N53" s="67"/>
      <c r="O53" s="74"/>
      <c r="P53" s="74"/>
    </row>
    <row r="54" spans="1:16" x14ac:dyDescent="0.15">
      <c r="A54" s="68"/>
      <c r="B54" s="38" t="s">
        <v>105</v>
      </c>
      <c r="C54" s="38" t="s">
        <v>27</v>
      </c>
      <c r="D54" s="39" t="s">
        <v>26</v>
      </c>
      <c r="E54" s="39">
        <v>202009</v>
      </c>
      <c r="F54" s="39">
        <v>17</v>
      </c>
      <c r="G54" s="39">
        <v>1</v>
      </c>
      <c r="H54" s="40"/>
      <c r="I54" s="40" t="s">
        <v>132</v>
      </c>
      <c r="J54" s="44" t="s">
        <v>155</v>
      </c>
      <c r="K54" s="41" t="s">
        <v>28</v>
      </c>
      <c r="L54" s="70" t="s">
        <v>137</v>
      </c>
      <c r="M54" s="70" t="s">
        <v>144</v>
      </c>
      <c r="N54" s="66">
        <v>44095</v>
      </c>
      <c r="O54" s="73">
        <v>85000</v>
      </c>
      <c r="P54" s="73">
        <v>102000</v>
      </c>
    </row>
    <row r="55" spans="1:16" x14ac:dyDescent="0.15">
      <c r="A55" s="69"/>
      <c r="B55" s="38" t="s">
        <v>106</v>
      </c>
      <c r="C55" s="38" t="s">
        <v>27</v>
      </c>
      <c r="D55" s="39" t="s">
        <v>26</v>
      </c>
      <c r="E55" s="39">
        <v>202009</v>
      </c>
      <c r="F55" s="39">
        <v>17</v>
      </c>
      <c r="G55" s="39">
        <v>2</v>
      </c>
      <c r="H55" s="43"/>
      <c r="I55" s="43" t="s">
        <v>132</v>
      </c>
      <c r="J55" s="43" t="s">
        <v>155</v>
      </c>
      <c r="K55" s="45" t="s">
        <v>7</v>
      </c>
      <c r="L55" s="71"/>
      <c r="M55" s="72"/>
      <c r="N55" s="67"/>
      <c r="O55" s="74"/>
      <c r="P55" s="74"/>
    </row>
    <row r="56" spans="1:16" x14ac:dyDescent="0.15">
      <c r="A56" s="68"/>
      <c r="B56" s="38" t="s">
        <v>107</v>
      </c>
      <c r="C56" s="38" t="s">
        <v>27</v>
      </c>
      <c r="D56" s="39" t="s">
        <v>26</v>
      </c>
      <c r="E56" s="39">
        <v>202009</v>
      </c>
      <c r="F56" s="39">
        <v>18</v>
      </c>
      <c r="G56" s="39">
        <v>1</v>
      </c>
      <c r="H56" s="40"/>
      <c r="I56" s="40" t="s">
        <v>37</v>
      </c>
      <c r="J56" s="44" t="s">
        <v>131</v>
      </c>
      <c r="K56" s="41" t="s">
        <v>28</v>
      </c>
      <c r="L56" s="70" t="s">
        <v>145</v>
      </c>
      <c r="M56" s="70" t="s">
        <v>144</v>
      </c>
      <c r="N56" s="66">
        <v>44080</v>
      </c>
      <c r="O56" s="73">
        <v>65000</v>
      </c>
      <c r="P56" s="73">
        <v>78000</v>
      </c>
    </row>
    <row r="57" spans="1:16" x14ac:dyDescent="0.15">
      <c r="A57" s="69"/>
      <c r="B57" s="38" t="s">
        <v>108</v>
      </c>
      <c r="C57" s="38" t="s">
        <v>27</v>
      </c>
      <c r="D57" s="39" t="s">
        <v>26</v>
      </c>
      <c r="E57" s="39">
        <v>202009</v>
      </c>
      <c r="F57" s="39">
        <v>18</v>
      </c>
      <c r="G57" s="39">
        <v>2</v>
      </c>
      <c r="H57" s="43"/>
      <c r="I57" s="43" t="s">
        <v>37</v>
      </c>
      <c r="J57" s="43" t="s">
        <v>131</v>
      </c>
      <c r="K57" s="45" t="s">
        <v>7</v>
      </c>
      <c r="L57" s="71"/>
      <c r="M57" s="72"/>
      <c r="N57" s="67"/>
      <c r="O57" s="74"/>
      <c r="P57" s="74"/>
    </row>
    <row r="58" spans="1:16" x14ac:dyDescent="0.15">
      <c r="A58" s="68"/>
      <c r="B58" s="38" t="s">
        <v>109</v>
      </c>
      <c r="C58" s="38" t="s">
        <v>27</v>
      </c>
      <c r="D58" s="39" t="s">
        <v>26</v>
      </c>
      <c r="E58" s="39">
        <v>202009</v>
      </c>
      <c r="F58" s="39">
        <v>19</v>
      </c>
      <c r="G58" s="39">
        <v>1</v>
      </c>
      <c r="H58" s="40"/>
      <c r="I58" s="40" t="s">
        <v>133</v>
      </c>
      <c r="J58" s="44" t="s">
        <v>134</v>
      </c>
      <c r="K58" s="41" t="s">
        <v>28</v>
      </c>
      <c r="L58" s="70" t="s">
        <v>145</v>
      </c>
      <c r="M58" s="70" t="s">
        <v>146</v>
      </c>
      <c r="N58" s="66">
        <v>44087</v>
      </c>
      <c r="O58" s="73">
        <v>16250</v>
      </c>
      <c r="P58" s="73">
        <v>19500</v>
      </c>
    </row>
    <row r="59" spans="1:16" x14ac:dyDescent="0.15">
      <c r="A59" s="69"/>
      <c r="B59" s="38" t="s">
        <v>110</v>
      </c>
      <c r="C59" s="38" t="s">
        <v>27</v>
      </c>
      <c r="D59" s="39" t="s">
        <v>26</v>
      </c>
      <c r="E59" s="39">
        <v>202009</v>
      </c>
      <c r="F59" s="39">
        <v>19</v>
      </c>
      <c r="G59" s="39">
        <v>2</v>
      </c>
      <c r="H59" s="43"/>
      <c r="I59" s="43" t="s">
        <v>133</v>
      </c>
      <c r="J59" s="43" t="s">
        <v>134</v>
      </c>
      <c r="K59" s="45" t="s">
        <v>7</v>
      </c>
      <c r="L59" s="71"/>
      <c r="M59" s="72"/>
      <c r="N59" s="67"/>
      <c r="O59" s="74"/>
      <c r="P59" s="74"/>
    </row>
    <row r="60" spans="1:16" x14ac:dyDescent="0.15">
      <c r="A60" s="68"/>
      <c r="B60" s="38" t="s">
        <v>111</v>
      </c>
      <c r="C60" s="38" t="s">
        <v>27</v>
      </c>
      <c r="D60" s="39" t="s">
        <v>26</v>
      </c>
      <c r="E60" s="39">
        <v>202009</v>
      </c>
      <c r="F60" s="39">
        <v>20</v>
      </c>
      <c r="G60" s="39">
        <v>1</v>
      </c>
      <c r="H60" s="40"/>
      <c r="I60" s="40" t="s">
        <v>133</v>
      </c>
      <c r="J60" s="44" t="s">
        <v>134</v>
      </c>
      <c r="K60" s="41" t="s">
        <v>28</v>
      </c>
      <c r="L60" s="70" t="s">
        <v>145</v>
      </c>
      <c r="M60" s="70" t="s">
        <v>146</v>
      </c>
      <c r="N60" s="66">
        <v>44101</v>
      </c>
      <c r="O60" s="73">
        <v>16250</v>
      </c>
      <c r="P60" s="73">
        <v>19500</v>
      </c>
    </row>
    <row r="61" spans="1:16" x14ac:dyDescent="0.15">
      <c r="A61" s="69"/>
      <c r="B61" s="38" t="s">
        <v>112</v>
      </c>
      <c r="C61" s="38" t="s">
        <v>27</v>
      </c>
      <c r="D61" s="39" t="s">
        <v>26</v>
      </c>
      <c r="E61" s="39">
        <v>202009</v>
      </c>
      <c r="F61" s="39">
        <v>20</v>
      </c>
      <c r="G61" s="39">
        <v>2</v>
      </c>
      <c r="H61" s="43"/>
      <c r="I61" s="43" t="s">
        <v>133</v>
      </c>
      <c r="J61" s="43" t="s">
        <v>134</v>
      </c>
      <c r="K61" s="45" t="s">
        <v>7</v>
      </c>
      <c r="L61" s="71"/>
      <c r="M61" s="72"/>
      <c r="N61" s="67"/>
      <c r="O61" s="74"/>
      <c r="P61" s="74"/>
    </row>
    <row r="62" spans="1:16" x14ac:dyDescent="0.15">
      <c r="A62" s="68"/>
      <c r="B62" s="38" t="s">
        <v>113</v>
      </c>
      <c r="C62" s="38" t="s">
        <v>27</v>
      </c>
      <c r="D62" s="39" t="s">
        <v>26</v>
      </c>
      <c r="E62" s="39">
        <v>202009</v>
      </c>
      <c r="F62" s="39">
        <v>21</v>
      </c>
      <c r="G62" s="39">
        <v>1</v>
      </c>
      <c r="H62" s="40"/>
      <c r="I62" s="40"/>
      <c r="J62" s="44"/>
      <c r="K62" s="41" t="s">
        <v>28</v>
      </c>
      <c r="L62" s="70" t="s">
        <v>147</v>
      </c>
      <c r="M62" s="70" t="s">
        <v>148</v>
      </c>
      <c r="N62" s="77">
        <v>44091</v>
      </c>
      <c r="O62" s="73">
        <v>80000</v>
      </c>
      <c r="P62" s="73">
        <v>96000</v>
      </c>
    </row>
    <row r="63" spans="1:16" x14ac:dyDescent="0.15">
      <c r="A63" s="69"/>
      <c r="B63" s="38" t="s">
        <v>114</v>
      </c>
      <c r="C63" s="38" t="s">
        <v>27</v>
      </c>
      <c r="D63" s="39" t="s">
        <v>26</v>
      </c>
      <c r="E63" s="39">
        <v>202009</v>
      </c>
      <c r="F63" s="39">
        <v>21</v>
      </c>
      <c r="G63" s="39">
        <v>2</v>
      </c>
      <c r="H63" s="43"/>
      <c r="I63" s="43"/>
      <c r="J63" s="43"/>
      <c r="K63" s="45" t="s">
        <v>7</v>
      </c>
      <c r="L63" s="71"/>
      <c r="M63" s="72"/>
      <c r="N63" s="78"/>
      <c r="O63" s="74"/>
      <c r="P63" s="74"/>
    </row>
    <row r="64" spans="1:16" x14ac:dyDescent="0.15">
      <c r="A64" s="19"/>
      <c r="B64" s="23"/>
      <c r="C64" s="23"/>
      <c r="D64" s="11"/>
      <c r="E64" s="11"/>
      <c r="F64" s="11"/>
      <c r="G64" s="11"/>
      <c r="H64" s="11"/>
      <c r="I64" s="11"/>
      <c r="J64" s="11"/>
      <c r="K64" s="12"/>
      <c r="L64" s="22"/>
      <c r="M64" s="22"/>
      <c r="N64" s="32"/>
      <c r="O64" s="20"/>
      <c r="P64" s="20"/>
    </row>
    <row r="65" spans="1:16" x14ac:dyDescent="0.15">
      <c r="A65" s="19"/>
      <c r="B65" s="23"/>
      <c r="C65" s="23"/>
      <c r="D65" s="11"/>
      <c r="E65" s="11"/>
      <c r="F65" s="11"/>
      <c r="G65" s="11"/>
      <c r="H65" s="11"/>
      <c r="I65" s="11"/>
      <c r="J65" s="11"/>
      <c r="K65" s="12"/>
      <c r="L65" s="22"/>
      <c r="M65" s="22"/>
      <c r="N65" s="32"/>
      <c r="O65" s="20"/>
      <c r="P65" s="20"/>
    </row>
    <row r="66" spans="1:16" x14ac:dyDescent="0.15">
      <c r="A66" s="8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6" t="s">
        <v>6</v>
      </c>
      <c r="M66" s="26"/>
      <c r="N66" s="26"/>
      <c r="O66" s="27">
        <f>SUM(O5:O65)</f>
        <v>4062500</v>
      </c>
      <c r="P66" s="27">
        <f>SUM(P5:P65)</f>
        <v>4875000</v>
      </c>
    </row>
  </sheetData>
  <mergeCells count="127">
    <mergeCell ref="A32:A35"/>
    <mergeCell ref="L32:L35"/>
    <mergeCell ref="O32:O35"/>
    <mergeCell ref="P32:P35"/>
    <mergeCell ref="A30:A31"/>
    <mergeCell ref="L30:L31"/>
    <mergeCell ref="M30:M31"/>
    <mergeCell ref="N30:N31"/>
    <mergeCell ref="O30:O31"/>
    <mergeCell ref="P30:P31"/>
    <mergeCell ref="A20:A24"/>
    <mergeCell ref="L20:L24"/>
    <mergeCell ref="N20:N24"/>
    <mergeCell ref="O20:O24"/>
    <mergeCell ref="P20:P24"/>
    <mergeCell ref="A25:A29"/>
    <mergeCell ref="L25:L29"/>
    <mergeCell ref="N25:N29"/>
    <mergeCell ref="O25:O29"/>
    <mergeCell ref="P25:P29"/>
    <mergeCell ref="P58:P59"/>
    <mergeCell ref="M56:M57"/>
    <mergeCell ref="M58:M59"/>
    <mergeCell ref="A56:A57"/>
    <mergeCell ref="O56:O57"/>
    <mergeCell ref="L62:L63"/>
    <mergeCell ref="M62:M63"/>
    <mergeCell ref="P36:P37"/>
    <mergeCell ref="A42:A43"/>
    <mergeCell ref="P54:P55"/>
    <mergeCell ref="P56:P57"/>
    <mergeCell ref="O58:O59"/>
    <mergeCell ref="M52:M53"/>
    <mergeCell ref="O52:O53"/>
    <mergeCell ref="L52:L53"/>
    <mergeCell ref="P52:P53"/>
    <mergeCell ref="L56:L57"/>
    <mergeCell ref="O54:O55"/>
    <mergeCell ref="N56:N57"/>
    <mergeCell ref="L50:L51"/>
    <mergeCell ref="M50:M51"/>
    <mergeCell ref="N50:N51"/>
    <mergeCell ref="O50:O51"/>
    <mergeCell ref="P50:P51"/>
    <mergeCell ref="A36:A37"/>
    <mergeCell ref="O46:O47"/>
    <mergeCell ref="P46:P47"/>
    <mergeCell ref="A48:A49"/>
    <mergeCell ref="L48:L49"/>
    <mergeCell ref="M48:M49"/>
    <mergeCell ref="N48:N49"/>
    <mergeCell ref="O48:O49"/>
    <mergeCell ref="P48:P49"/>
    <mergeCell ref="O42:O43"/>
    <mergeCell ref="L44:L45"/>
    <mergeCell ref="M44:M45"/>
    <mergeCell ref="N44:N45"/>
    <mergeCell ref="O44:O45"/>
    <mergeCell ref="P44:P45"/>
    <mergeCell ref="L46:L47"/>
    <mergeCell ref="M46:M47"/>
    <mergeCell ref="N46:N47"/>
    <mergeCell ref="M38:M39"/>
    <mergeCell ref="M36:M37"/>
    <mergeCell ref="N36:N37"/>
    <mergeCell ref="N38:N39"/>
    <mergeCell ref="M40:M41"/>
    <mergeCell ref="L40:L41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P62:P63"/>
    <mergeCell ref="P60:P61"/>
    <mergeCell ref="P38:P39"/>
    <mergeCell ref="P42:P43"/>
    <mergeCell ref="O36:O37"/>
    <mergeCell ref="O40:O41"/>
    <mergeCell ref="A18:A19"/>
    <mergeCell ref="L18:L19"/>
    <mergeCell ref="M18:M19"/>
    <mergeCell ref="N18:N19"/>
    <mergeCell ref="O18:O19"/>
    <mergeCell ref="P18:P19"/>
    <mergeCell ref="A60:A61"/>
    <mergeCell ref="O60:O61"/>
    <mergeCell ref="M60:M61"/>
    <mergeCell ref="O38:O39"/>
    <mergeCell ref="A40:A41"/>
    <mergeCell ref="P40:P41"/>
    <mergeCell ref="A52:A53"/>
    <mergeCell ref="L36:L37"/>
    <mergeCell ref="A38:A39"/>
    <mergeCell ref="L38:L39"/>
    <mergeCell ref="N62:N63"/>
    <mergeCell ref="O62:O63"/>
    <mergeCell ref="N40:N41"/>
    <mergeCell ref="A44:A45"/>
    <mergeCell ref="L42:L43"/>
    <mergeCell ref="N42:N43"/>
    <mergeCell ref="M42:M43"/>
    <mergeCell ref="N52:N53"/>
    <mergeCell ref="A46:A47"/>
    <mergeCell ref="A50:A51"/>
    <mergeCell ref="A62:A63"/>
    <mergeCell ref="A54:A55"/>
    <mergeCell ref="M54:M55"/>
    <mergeCell ref="N58:N59"/>
    <mergeCell ref="A58:A59"/>
    <mergeCell ref="L58:L59"/>
    <mergeCell ref="L60:L61"/>
    <mergeCell ref="N60:N61"/>
    <mergeCell ref="L54:L55"/>
    <mergeCell ref="N54:N55"/>
  </mergeCells>
  <phoneticPr fontId="8"/>
  <conditionalFormatting sqref="N1 N64:N65 N3:N6 N67:N1048576 N42:N43 N36:N39">
    <cfRule type="expression" dxfId="47" priority="211">
      <formula>WEEKDAY(N1)=1</formula>
    </cfRule>
    <cfRule type="expression" dxfId="46" priority="212">
      <formula>WEEKDAY(N1)=7</formula>
    </cfRule>
  </conditionalFormatting>
  <conditionalFormatting sqref="N52:N53">
    <cfRule type="expression" dxfId="45" priority="209">
      <formula>WEEKDAY(N52)=1</formula>
    </cfRule>
    <cfRule type="expression" dxfId="44" priority="210">
      <formula>WEEKDAY(N52)=7</formula>
    </cfRule>
  </conditionalFormatting>
  <conditionalFormatting sqref="N54:N61">
    <cfRule type="expression" dxfId="43" priority="189">
      <formula>WEEKDAY(N54)=1</formula>
    </cfRule>
    <cfRule type="expression" dxfId="42" priority="190">
      <formula>WEEKDAY(N54)=7</formula>
    </cfRule>
  </conditionalFormatting>
  <conditionalFormatting sqref="O2:P2">
    <cfRule type="expression" dxfId="41" priority="183">
      <formula>WEEKDAY(O2)=1</formula>
    </cfRule>
    <cfRule type="expression" dxfId="40" priority="184">
      <formula>WEEKDAY(O2)=7</formula>
    </cfRule>
  </conditionalFormatting>
  <conditionalFormatting sqref="N40:N41">
    <cfRule type="expression" dxfId="39" priority="181">
      <formula>WEEKDAY(N40)=1</formula>
    </cfRule>
    <cfRule type="expression" dxfId="38" priority="182">
      <formula>WEEKDAY(N40)=7</formula>
    </cfRule>
  </conditionalFormatting>
  <conditionalFormatting sqref="N7">
    <cfRule type="expression" dxfId="37" priority="143">
      <formula>WEEKDAY(N7)=1</formula>
    </cfRule>
    <cfRule type="expression" dxfId="36" priority="144">
      <formula>WEEKDAY(N7)=7</formula>
    </cfRule>
  </conditionalFormatting>
  <conditionalFormatting sqref="N12:N15">
    <cfRule type="expression" dxfId="35" priority="137">
      <formula>WEEKDAY(N12)=1</formula>
    </cfRule>
    <cfRule type="expression" dxfId="34" priority="138">
      <formula>WEEKDAY(N12)=7</formula>
    </cfRule>
  </conditionalFormatting>
  <conditionalFormatting sqref="N8 N10">
    <cfRule type="expression" dxfId="33" priority="141">
      <formula>WEEKDAY(N8)=1</formula>
    </cfRule>
    <cfRule type="expression" dxfId="32" priority="142">
      <formula>WEEKDAY(N8)=7</formula>
    </cfRule>
  </conditionalFormatting>
  <conditionalFormatting sqref="N9">
    <cfRule type="expression" dxfId="31" priority="139">
      <formula>WEEKDAY(N9)=1</formula>
    </cfRule>
    <cfRule type="expression" dxfId="30" priority="140">
      <formula>WEEKDAY(N9)=7</formula>
    </cfRule>
  </conditionalFormatting>
  <conditionalFormatting sqref="N16:N17">
    <cfRule type="expression" dxfId="29" priority="135">
      <formula>WEEKDAY(N16)=1</formula>
    </cfRule>
    <cfRule type="expression" dxfId="28" priority="136">
      <formula>WEEKDAY(N16)=7</formula>
    </cfRule>
  </conditionalFormatting>
  <conditionalFormatting sqref="N62:N63">
    <cfRule type="expression" dxfId="27" priority="113">
      <formula>WEEKDAY(N62)=1</formula>
    </cfRule>
    <cfRule type="expression" dxfId="26" priority="114">
      <formula>WEEKDAY(N62)=7</formula>
    </cfRule>
  </conditionalFormatting>
  <conditionalFormatting sqref="N18:N19">
    <cfRule type="expression" dxfId="25" priority="65">
      <formula>WEEKDAY(N18)=1</formula>
    </cfRule>
    <cfRule type="expression" dxfId="24" priority="66">
      <formula>WEEKDAY(N18)=7</formula>
    </cfRule>
  </conditionalFormatting>
  <conditionalFormatting sqref="N50:N51 N44:N47">
    <cfRule type="expression" dxfId="23" priority="23">
      <formula>WEEKDAY(N44)=1</formula>
    </cfRule>
    <cfRule type="expression" dxfId="22" priority="24">
      <formula>WEEKDAY(N44)=7</formula>
    </cfRule>
  </conditionalFormatting>
  <conditionalFormatting sqref="N48:N49">
    <cfRule type="expression" dxfId="21" priority="21">
      <formula>WEEKDAY(N48)=1</formula>
    </cfRule>
    <cfRule type="expression" dxfId="20" priority="22">
      <formula>WEEKDAY(N48)=7</formula>
    </cfRule>
  </conditionalFormatting>
  <conditionalFormatting sqref="N25">
    <cfRule type="expression" dxfId="19" priority="5">
      <formula>WEEKDAY(N25)=1</formula>
    </cfRule>
    <cfRule type="expression" dxfId="18" priority="6">
      <formula>WEEKDAY(N25)=7</formula>
    </cfRule>
  </conditionalFormatting>
  <conditionalFormatting sqref="N20">
    <cfRule type="expression" dxfId="17" priority="7">
      <formula>WEEKDAY(N20)=1</formula>
    </cfRule>
    <cfRule type="expression" dxfId="16" priority="8">
      <formula>WEEKDAY(N20)=7</formula>
    </cfRule>
  </conditionalFormatting>
  <conditionalFormatting sqref="N32">
    <cfRule type="expression" dxfId="15" priority="3">
      <formula>WEEKDAY(N32)=1</formula>
    </cfRule>
    <cfRule type="expression" dxfId="14" priority="4">
      <formula>WEEKDAY(N32)=7</formula>
    </cfRule>
  </conditionalFormatting>
  <conditionalFormatting sqref="N30:N31">
    <cfRule type="expression" dxfId="13" priority="1">
      <formula>WEEKDAY(N30)=1</formula>
    </cfRule>
    <cfRule type="expression" dxfId="12" priority="2">
      <formula>WEEKDAY(N30)=7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44075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8"/>
      <c r="B7" s="38"/>
      <c r="C7" s="38"/>
      <c r="D7" s="39"/>
      <c r="E7" s="46"/>
      <c r="F7" s="46"/>
      <c r="G7" s="46"/>
      <c r="H7" s="40"/>
      <c r="I7" s="40"/>
      <c r="J7" s="40"/>
      <c r="K7" s="40"/>
      <c r="L7" s="87"/>
      <c r="M7" s="87"/>
      <c r="N7" s="77"/>
      <c r="O7" s="73"/>
      <c r="P7" s="73"/>
    </row>
    <row r="8" spans="1:16" x14ac:dyDescent="0.15">
      <c r="A8" s="69"/>
      <c r="B8" s="38"/>
      <c r="C8" s="38"/>
      <c r="D8" s="39"/>
      <c r="E8" s="47"/>
      <c r="F8" s="47"/>
      <c r="G8" s="47"/>
      <c r="H8" s="43"/>
      <c r="I8" s="43"/>
      <c r="J8" s="43"/>
      <c r="K8" s="45"/>
      <c r="L8" s="88"/>
      <c r="M8" s="72"/>
      <c r="N8" s="78"/>
      <c r="O8" s="74"/>
      <c r="P8" s="74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1" priority="3">
      <formula>WEEKDAY(N3)=1</formula>
    </cfRule>
    <cfRule type="expression" dxfId="1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44075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3"/>
      <c r="B6" s="15"/>
      <c r="C6" s="15"/>
      <c r="D6" s="15"/>
      <c r="E6" s="34"/>
      <c r="F6" s="34"/>
      <c r="G6" s="34"/>
      <c r="H6" s="34"/>
      <c r="I6" s="34"/>
      <c r="J6" s="34"/>
      <c r="K6" s="34"/>
      <c r="L6" s="33"/>
      <c r="M6" s="33"/>
      <c r="N6" s="33"/>
      <c r="O6" s="35"/>
      <c r="P6" s="35"/>
    </row>
    <row r="7" spans="1:16" x14ac:dyDescent="0.15">
      <c r="A7" s="68"/>
      <c r="B7" s="38"/>
      <c r="C7" s="48"/>
      <c r="D7" s="39"/>
      <c r="E7" s="46"/>
      <c r="F7" s="46"/>
      <c r="G7" s="46"/>
      <c r="H7" s="40"/>
      <c r="I7" s="40"/>
      <c r="J7" s="40"/>
      <c r="K7" s="40"/>
      <c r="L7" s="87"/>
      <c r="M7" s="87"/>
      <c r="N7" s="77"/>
      <c r="O7" s="73"/>
      <c r="P7" s="73"/>
    </row>
    <row r="8" spans="1:16" x14ac:dyDescent="0.15">
      <c r="A8" s="69"/>
      <c r="B8" s="38"/>
      <c r="C8" s="49"/>
      <c r="D8" s="39"/>
      <c r="E8" s="39"/>
      <c r="F8" s="47"/>
      <c r="G8" s="47"/>
      <c r="H8" s="43"/>
      <c r="I8" s="43"/>
      <c r="J8" s="43"/>
      <c r="K8" s="38"/>
      <c r="L8" s="88"/>
      <c r="M8" s="88"/>
      <c r="N8" s="78"/>
      <c r="O8" s="74"/>
      <c r="P8" s="74"/>
    </row>
    <row r="9" spans="1:16" x14ac:dyDescent="0.15">
      <c r="A9" s="15"/>
      <c r="B9" s="23"/>
      <c r="C9" s="23"/>
      <c r="D9" s="11"/>
      <c r="E9" s="11"/>
      <c r="F9" s="33"/>
      <c r="G9" s="33"/>
      <c r="H9" s="15"/>
      <c r="I9" s="15"/>
      <c r="J9" s="15"/>
      <c r="K9" s="15"/>
      <c r="L9" s="33"/>
      <c r="M9" s="33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14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M7:M8"/>
    <mergeCell ref="N7:N8"/>
    <mergeCell ref="O7:O8"/>
  </mergeCells>
  <phoneticPr fontId="8"/>
  <conditionalFormatting sqref="N3:N6 N9:N10">
    <cfRule type="expression" dxfId="9" priority="17">
      <formula>WEEKDAY(N3)=1</formula>
    </cfRule>
    <cfRule type="expression" dxfId="8" priority="18">
      <formula>WEEKDAY(N3)=7</formula>
    </cfRule>
  </conditionalFormatting>
  <conditionalFormatting sqref="N7:N8">
    <cfRule type="expression" dxfId="7" priority="7">
      <formula>WEEKDAY(N7)=1</formula>
    </cfRule>
    <cfRule type="expression" dxfId="6" priority="8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44075</v>
      </c>
      <c r="B2" s="16" t="s">
        <v>25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35</v>
      </c>
      <c r="J4" s="3" t="s">
        <v>5</v>
      </c>
      <c r="K4" s="6" t="s">
        <v>19</v>
      </c>
      <c r="L4" s="6" t="s">
        <v>20</v>
      </c>
      <c r="M4" s="3" t="s">
        <v>21</v>
      </c>
      <c r="N4" s="3" t="s">
        <v>34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3"/>
      <c r="B6" s="15"/>
      <c r="C6" s="15"/>
      <c r="D6" s="15"/>
      <c r="E6" s="34"/>
      <c r="F6" s="34"/>
      <c r="G6" s="34"/>
      <c r="H6" s="34"/>
      <c r="I6" s="34"/>
      <c r="J6" s="33"/>
      <c r="K6" s="33"/>
      <c r="L6" s="33"/>
      <c r="M6" s="35"/>
      <c r="N6" s="35"/>
    </row>
    <row r="7" spans="1:14" x14ac:dyDescent="0.15">
      <c r="A7" s="57"/>
      <c r="B7" s="49"/>
      <c r="C7" s="49"/>
      <c r="D7" s="39"/>
      <c r="E7" s="39"/>
      <c r="F7" s="39"/>
      <c r="G7" s="39"/>
      <c r="H7" s="40"/>
      <c r="I7" s="40"/>
      <c r="J7" s="58"/>
      <c r="K7" s="58"/>
      <c r="L7" s="59"/>
      <c r="M7" s="56"/>
      <c r="N7" s="56"/>
    </row>
    <row r="8" spans="1:14" x14ac:dyDescent="0.15">
      <c r="A8" s="15"/>
      <c r="B8" s="23"/>
      <c r="C8" s="23"/>
      <c r="D8" s="11"/>
      <c r="E8" s="11"/>
      <c r="F8" s="33"/>
      <c r="G8" s="33"/>
      <c r="H8" s="15"/>
      <c r="I8" s="15"/>
      <c r="J8" s="33"/>
      <c r="K8" s="33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14</v>
      </c>
      <c r="K10" s="26"/>
      <c r="L10" s="26"/>
      <c r="M10" s="27">
        <f>SUM(M5:M9)</f>
        <v>0</v>
      </c>
      <c r="N10" s="27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2020-09-16T03:48:23Z</dcterms:modified>
</cp:coreProperties>
</file>