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32651B1A-5CAE-479F-9056-74AC5765E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3" i="89" l="1"/>
  <c r="O83" i="89" l="1"/>
</calcChain>
</file>

<file path=xl/sharedStrings.xml><?xml version="1.0" encoding="utf-8"?>
<sst xmlns="http://schemas.openxmlformats.org/spreadsheetml/2006/main" count="554" uniqueCount="171">
  <si>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</si>
  <si>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</si>
  <si>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</si>
  <si>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</si>
  <si>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</si>
  <si>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</si>
  <si>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</si>
  <si>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</si>
  <si>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</si>
  <si>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</si>
  <si>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</si>
  <si>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</si>
  <si>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</si>
  <si>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</si>
  <si>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</si>
  <si>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</si>
  <si>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</si>
  <si>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</si>
  <si>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</si>
  <si>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</si>
  <si>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</si>
  <si>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</si>
  <si>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</si>
  <si>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</si>
  <si>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lp03_l</t>
  </si>
  <si>
    <t>空電 (共通)</t>
  </si>
  <si>
    <t>1～10日</t>
    <rPh sb="4" eb="5">
      <t>ヒ</t>
    </rPh>
    <phoneticPr fontId="1"/>
  </si>
  <si>
    <t>11～20日</t>
  </si>
  <si>
    <t>21～31日</t>
  </si>
  <si>
    <t>雑誌版</t>
  </si>
  <si>
    <t>漫画版</t>
  </si>
  <si>
    <t>全5段つかみ4回</t>
    <phoneticPr fontId="8"/>
  </si>
  <si>
    <t>半2段つかみ20段保証</t>
    <phoneticPr fontId="8"/>
  </si>
  <si>
    <t>デイリースポーツ関西</t>
    <phoneticPr fontId="8"/>
  </si>
  <si>
    <t>ニッカン関東</t>
    <phoneticPr fontId="8"/>
  </si>
  <si>
    <t>4C記事枠</t>
    <phoneticPr fontId="8"/>
  </si>
  <si>
    <t>インターカラー</t>
    <phoneticPr fontId="8"/>
  </si>
  <si>
    <t>右女３</t>
  </si>
  <si>
    <t>スポニチ関東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</si>
  <si>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</si>
  <si>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</si>
  <si>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</si>
  <si>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</si>
  <si>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空電 (共通)</t>
    <rPh sb="0" eb="1">
      <t>カラ</t>
    </rPh>
    <rPh sb="1" eb="2">
      <t>デン</t>
    </rPh>
    <rPh sb="4" eb="6">
      <t>キョウツウ</t>
    </rPh>
    <phoneticPr fontId="1"/>
  </si>
  <si>
    <t>サンスポ関西</t>
    <phoneticPr fontId="8"/>
  </si>
  <si>
    <t>サンスポ関東</t>
    <phoneticPr fontId="8"/>
  </si>
  <si>
    <t>全5段</t>
    <phoneticPr fontId="8"/>
  </si>
  <si>
    <t>献身交際。キュートな四十路妻。</t>
  </si>
  <si>
    <t>ニッカン関東</t>
    <phoneticPr fontId="8"/>
  </si>
  <si>
    <t>1C煙突</t>
    <phoneticPr fontId="8"/>
  </si>
  <si>
    <t>ニッカン関西</t>
    <phoneticPr fontId="8"/>
  </si>
  <si>
    <t>4C煙突</t>
    <phoneticPr fontId="8"/>
  </si>
  <si>
    <t>スポーツ報知西部</t>
    <phoneticPr fontId="8"/>
  </si>
  <si>
    <t>4C終面雑報 5回以上</t>
    <phoneticPr fontId="8"/>
  </si>
  <si>
    <t>10段保証</t>
  </si>
  <si>
    <t>中京スポーツ</t>
    <phoneticPr fontId="8"/>
  </si>
  <si>
    <t>4C終面全5段</t>
    <phoneticPr fontId="8"/>
  </si>
  <si>
    <t>全5段</t>
    <phoneticPr fontId="8"/>
  </si>
  <si>
    <t>スポーツ報知関西</t>
    <phoneticPr fontId="8"/>
  </si>
  <si>
    <t>スポニチ西部</t>
    <phoneticPr fontId="8"/>
  </si>
  <si>
    <t>半2段つかみ10段保証</t>
    <phoneticPr fontId="8"/>
  </si>
  <si>
    <t>ニッカン西部</t>
    <phoneticPr fontId="8"/>
  </si>
  <si>
    <t>半2段つかみ20段保証</t>
    <phoneticPr fontId="8"/>
  </si>
  <si>
    <t>半2段つかみ10段保証</t>
    <phoneticPr fontId="8"/>
  </si>
  <si>
    <t>大スポ</t>
    <phoneticPr fontId="8"/>
  </si>
  <si>
    <t>半2段つかみ10回以上</t>
    <phoneticPr fontId="8"/>
  </si>
  <si>
    <t>東スポ・大スポ・九スポ・中京</t>
    <phoneticPr fontId="8"/>
  </si>
  <si>
    <t>記事枠</t>
    <phoneticPr fontId="8"/>
  </si>
  <si>
    <t>スポニチ関東</t>
    <phoneticPr fontId="8"/>
  </si>
  <si>
    <t>サンスポ関東</t>
    <phoneticPr fontId="8"/>
  </si>
  <si>
    <t>スポニチ関西</t>
    <phoneticPr fontId="8"/>
  </si>
  <si>
    <t>デイリースポーツ関西</t>
    <phoneticPr fontId="8"/>
  </si>
  <si>
    <t>九スポ</t>
    <phoneticPr fontId="8"/>
  </si>
  <si>
    <t>スポーツ報知関東</t>
    <phoneticPr fontId="8"/>
  </si>
  <si>
    <t>4C終面雑報</t>
    <phoneticPr fontId="8"/>
  </si>
  <si>
    <t>lp01</t>
  </si>
  <si>
    <t>記事風版</t>
  </si>
  <si>
    <t>黒：右女３</t>
  </si>
  <si>
    <t>丸コメント風版</t>
  </si>
  <si>
    <t>記事</t>
  </si>
  <si>
    <t>79「ストイックな女性が多い○○。「やっぱりあなたが一番好き！」」</t>
  </si>
  <si>
    <t>80「女性と会話することがとても良い！」</t>
  </si>
  <si>
    <t>81「最終兵器熟女」</t>
  </si>
  <si>
    <t>利用者急増で盛り上がりを見せる高齢者恋愛サービス。</t>
  </si>
  <si>
    <t>出会って5分で・・・</t>
  </si>
  <si>
    <t>82「お相手するの好きなの。ヤりすぎねえさんの日常。」</t>
  </si>
  <si>
    <t>なんと一度も利用した事がなかった男性がいた！</t>
  </si>
  <si>
    <t>np1650</t>
  </si>
  <si>
    <t>np1651</t>
  </si>
  <si>
    <t>np1652</t>
  </si>
  <si>
    <t>np1653</t>
  </si>
  <si>
    <t>np1654</t>
  </si>
  <si>
    <t>np1655</t>
  </si>
  <si>
    <t>np1656</t>
  </si>
  <si>
    <t>np1657</t>
  </si>
  <si>
    <t>np1658</t>
  </si>
  <si>
    <t>np1659</t>
  </si>
  <si>
    <t>np1660</t>
  </si>
  <si>
    <t>np1661</t>
  </si>
  <si>
    <t>np1662</t>
  </si>
  <si>
    <t>np1663</t>
  </si>
  <si>
    <t>np1664</t>
  </si>
  <si>
    <t>np1665</t>
  </si>
  <si>
    <t>np1666</t>
  </si>
  <si>
    <t>np1667</t>
  </si>
  <si>
    <t>np1668</t>
  </si>
  <si>
    <t>np1669</t>
  </si>
  <si>
    <t>np1670</t>
  </si>
  <si>
    <t>np1671</t>
  </si>
  <si>
    <t>np1672</t>
  </si>
  <si>
    <t>np1673</t>
  </si>
  <si>
    <t>np1674</t>
  </si>
  <si>
    <t>np1675</t>
  </si>
  <si>
    <t>np1676</t>
  </si>
  <si>
    <t>np1677</t>
  </si>
  <si>
    <t>np1678</t>
  </si>
  <si>
    <t>np1679</t>
  </si>
  <si>
    <t>np1680</t>
  </si>
  <si>
    <t>np1681</t>
  </si>
  <si>
    <t>np1682</t>
  </si>
  <si>
    <t>np1683</t>
  </si>
  <si>
    <t>np1684</t>
  </si>
  <si>
    <t>np1685</t>
  </si>
  <si>
    <t>np1686</t>
  </si>
  <si>
    <t>np1687</t>
  </si>
  <si>
    <t>np1688</t>
  </si>
  <si>
    <t>np1689</t>
  </si>
  <si>
    <t>np1690</t>
  </si>
  <si>
    <t>np1691</t>
  </si>
  <si>
    <t>np1692</t>
  </si>
  <si>
    <t>np1693</t>
  </si>
  <si>
    <t>np1694</t>
  </si>
  <si>
    <t>np1695</t>
  </si>
  <si>
    <t>np1696</t>
  </si>
  <si>
    <t>np1697</t>
  </si>
  <si>
    <t>np1698</t>
  </si>
  <si>
    <t>np1699</t>
  </si>
  <si>
    <t>np1700</t>
  </si>
  <si>
    <t>np1701</t>
  </si>
  <si>
    <t>np1702</t>
  </si>
  <si>
    <t>np1703</t>
  </si>
  <si>
    <t>np1704</t>
  </si>
  <si>
    <t>np1705</t>
  </si>
  <si>
    <t>np1706</t>
  </si>
  <si>
    <t>np1707</t>
  </si>
  <si>
    <t>np1708</t>
  </si>
  <si>
    <t>np1709</t>
  </si>
  <si>
    <t>np1710</t>
  </si>
  <si>
    <t>np1711</t>
  </si>
  <si>
    <t>np1712</t>
  </si>
  <si>
    <t>np1713</t>
  </si>
  <si>
    <t>np1714</t>
  </si>
  <si>
    <t>np1715</t>
  </si>
  <si>
    <t>np1716</t>
  </si>
  <si>
    <t>np1717</t>
  </si>
  <si>
    <t>np1718</t>
  </si>
  <si>
    <t>np1719</t>
  </si>
  <si>
    <t>np1720</t>
  </si>
  <si>
    <t>np1721</t>
  </si>
  <si>
    <t>np1722</t>
  </si>
  <si>
    <t>np1723</t>
  </si>
  <si>
    <t>7/1～</t>
    <phoneticPr fontId="8"/>
  </si>
  <si>
    <t>7/1～</t>
    <phoneticPr fontId="8"/>
  </si>
  <si>
    <t>出会ってその場で親しくなれる</t>
  </si>
  <si>
    <t>Z型目線</t>
  </si>
  <si>
    <t>誘われるの嫌だ</t>
  </si>
  <si>
    <t>(空電共通)</t>
    <phoneticPr fontId="8"/>
  </si>
  <si>
    <t>(空電共通)</t>
    <phoneticPr fontId="8"/>
  </si>
  <si>
    <t>Z型目線</t>
    <phoneticPr fontId="8"/>
  </si>
  <si>
    <t>誘われるの嫌だ</t>
    <phoneticPr fontId="8"/>
  </si>
  <si>
    <t>スポーツ報知関東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</si>
</sst>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4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43647</v>
      </c>
      <c r="B2" s="15" t="s">
        <v>19</v>
      </c>
      <c r="C2" s="15"/>
      <c r="D2" s="27"/>
      <c r="E2" s="27"/>
      <c r="F2" s="27"/>
      <c r="G2" s="27"/>
      <c r="H2" s="1"/>
      <c r="L2" s="33"/>
      <c r="M2" s="33"/>
      <c r="N2" s="33"/>
      <c r="O2" s="34"/>
      <c r="P2" s="34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12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13</v>
      </c>
      <c r="K4" s="10" t="s">
        <v>14</v>
      </c>
      <c r="L4" s="3" t="s">
        <v>5</v>
      </c>
      <c r="M4" s="6" t="s">
        <v>15</v>
      </c>
      <c r="N4" s="6" t="s">
        <v>16</v>
      </c>
      <c r="O4" s="3" t="s">
        <v>17</v>
      </c>
      <c r="P4" s="3" t="s">
        <v>18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61"/>
      <c r="B7" s="39" t="s">
        <v>87</v>
      </c>
      <c r="C7" s="39" t="s">
        <v>36</v>
      </c>
      <c r="D7" s="40" t="s">
        <v>22</v>
      </c>
      <c r="E7" s="40">
        <v>201907</v>
      </c>
      <c r="F7" s="40">
        <v>1</v>
      </c>
      <c r="G7" s="40">
        <v>1</v>
      </c>
      <c r="H7" s="41"/>
      <c r="I7" s="41" t="s">
        <v>76</v>
      </c>
      <c r="J7" s="45" t="s">
        <v>47</v>
      </c>
      <c r="K7" s="42" t="s">
        <v>24</v>
      </c>
      <c r="L7" s="53" t="s">
        <v>38</v>
      </c>
      <c r="M7" s="53" t="s">
        <v>39</v>
      </c>
      <c r="N7" s="56">
        <v>43653</v>
      </c>
      <c r="O7" s="69">
        <v>700000</v>
      </c>
      <c r="P7" s="69">
        <v>840000</v>
      </c>
    </row>
    <row r="8" spans="1:16" x14ac:dyDescent="0.15">
      <c r="A8" s="71"/>
      <c r="B8" s="39" t="s">
        <v>88</v>
      </c>
      <c r="C8" s="39" t="s">
        <v>36</v>
      </c>
      <c r="D8" s="40" t="s">
        <v>22</v>
      </c>
      <c r="E8" s="40">
        <v>201907</v>
      </c>
      <c r="F8" s="40">
        <v>1</v>
      </c>
      <c r="G8" s="40">
        <v>2</v>
      </c>
      <c r="H8" s="43"/>
      <c r="I8" s="43" t="s">
        <v>76</v>
      </c>
      <c r="J8" s="45" t="s">
        <v>47</v>
      </c>
      <c r="K8" s="42" t="s">
        <v>24</v>
      </c>
      <c r="L8" s="54" t="s">
        <v>40</v>
      </c>
      <c r="M8" s="54" t="s">
        <v>39</v>
      </c>
      <c r="N8" s="31">
        <v>43653</v>
      </c>
      <c r="O8" s="76"/>
      <c r="P8" s="76"/>
    </row>
    <row r="9" spans="1:16" x14ac:dyDescent="0.15">
      <c r="A9" s="71"/>
      <c r="B9" s="39" t="s">
        <v>89</v>
      </c>
      <c r="C9" s="39" t="s">
        <v>36</v>
      </c>
      <c r="D9" s="40" t="s">
        <v>22</v>
      </c>
      <c r="E9" s="40">
        <v>201907</v>
      </c>
      <c r="F9" s="40">
        <v>1</v>
      </c>
      <c r="G9" s="40">
        <v>3</v>
      </c>
      <c r="H9" s="43"/>
      <c r="I9" s="43" t="s">
        <v>76</v>
      </c>
      <c r="J9" s="45" t="s">
        <v>47</v>
      </c>
      <c r="K9" s="42" t="s">
        <v>24</v>
      </c>
      <c r="L9" s="54" t="s">
        <v>41</v>
      </c>
      <c r="M9" s="54" t="s">
        <v>39</v>
      </c>
      <c r="N9" s="31">
        <v>43653</v>
      </c>
      <c r="O9" s="76"/>
      <c r="P9" s="76"/>
    </row>
    <row r="10" spans="1:16" x14ac:dyDescent="0.15">
      <c r="A10" s="71"/>
      <c r="B10" s="39" t="s">
        <v>90</v>
      </c>
      <c r="C10" s="39" t="s">
        <v>36</v>
      </c>
      <c r="D10" s="40" t="s">
        <v>22</v>
      </c>
      <c r="E10" s="40">
        <v>201907</v>
      </c>
      <c r="F10" s="40">
        <v>1</v>
      </c>
      <c r="G10" s="40">
        <v>4</v>
      </c>
      <c r="H10" s="43"/>
      <c r="I10" s="43" t="s">
        <v>76</v>
      </c>
      <c r="J10" s="45" t="s">
        <v>47</v>
      </c>
      <c r="K10" s="42" t="s">
        <v>24</v>
      </c>
      <c r="L10" s="54" t="s">
        <v>42</v>
      </c>
      <c r="M10" s="54" t="s">
        <v>39</v>
      </c>
      <c r="N10" s="31">
        <v>43653</v>
      </c>
      <c r="O10" s="76"/>
      <c r="P10" s="76"/>
    </row>
    <row r="11" spans="1:16" x14ac:dyDescent="0.15">
      <c r="A11" s="62"/>
      <c r="B11" s="39" t="s">
        <v>91</v>
      </c>
      <c r="C11" s="39" t="s">
        <v>36</v>
      </c>
      <c r="D11" s="40" t="s">
        <v>22</v>
      </c>
      <c r="E11" s="40">
        <v>201907</v>
      </c>
      <c r="F11" s="40">
        <v>1</v>
      </c>
      <c r="G11" s="40">
        <v>5</v>
      </c>
      <c r="H11" s="44"/>
      <c r="I11" s="44" t="s">
        <v>8</v>
      </c>
      <c r="J11" s="44" t="s">
        <v>8</v>
      </c>
      <c r="K11" s="46" t="s">
        <v>7</v>
      </c>
      <c r="L11" s="55" t="s">
        <v>43</v>
      </c>
      <c r="M11" s="55"/>
      <c r="N11" s="58"/>
      <c r="O11" s="70"/>
      <c r="P11" s="70"/>
    </row>
    <row r="12" spans="1:16" x14ac:dyDescent="0.15">
      <c r="A12" s="61"/>
      <c r="B12" s="39" t="s">
        <v>92</v>
      </c>
      <c r="C12" s="39" t="s">
        <v>36</v>
      </c>
      <c r="D12" s="40" t="s">
        <v>22</v>
      </c>
      <c r="E12" s="40">
        <v>201907</v>
      </c>
      <c r="F12" s="40">
        <v>2</v>
      </c>
      <c r="G12" s="40">
        <v>1</v>
      </c>
      <c r="H12" s="41"/>
      <c r="I12" s="41" t="s">
        <v>76</v>
      </c>
      <c r="J12" s="45" t="s">
        <v>47</v>
      </c>
      <c r="K12" s="42" t="s">
        <v>24</v>
      </c>
      <c r="L12" s="65" t="s">
        <v>45</v>
      </c>
      <c r="M12" s="65" t="s">
        <v>39</v>
      </c>
      <c r="N12" s="78">
        <v>43659</v>
      </c>
      <c r="O12" s="69">
        <v>570000</v>
      </c>
      <c r="P12" s="69">
        <v>684000</v>
      </c>
    </row>
    <row r="13" spans="1:16" x14ac:dyDescent="0.15">
      <c r="A13" s="62"/>
      <c r="B13" s="39" t="s">
        <v>93</v>
      </c>
      <c r="C13" s="39" t="s">
        <v>36</v>
      </c>
      <c r="D13" s="40" t="s">
        <v>22</v>
      </c>
      <c r="E13" s="40">
        <v>201907</v>
      </c>
      <c r="F13" s="40">
        <v>2</v>
      </c>
      <c r="G13" s="40">
        <v>2</v>
      </c>
      <c r="H13" s="44"/>
      <c r="I13" s="44" t="s">
        <v>76</v>
      </c>
      <c r="J13" s="44" t="s">
        <v>47</v>
      </c>
      <c r="K13" s="46" t="s">
        <v>7</v>
      </c>
      <c r="L13" s="77"/>
      <c r="M13" s="66"/>
      <c r="N13" s="79"/>
      <c r="O13" s="76"/>
      <c r="P13" s="76"/>
    </row>
    <row r="14" spans="1:16" x14ac:dyDescent="0.15">
      <c r="A14" s="61"/>
      <c r="B14" s="39" t="s">
        <v>94</v>
      </c>
      <c r="C14" s="39" t="s">
        <v>36</v>
      </c>
      <c r="D14" s="40" t="s">
        <v>22</v>
      </c>
      <c r="E14" s="40">
        <v>201907</v>
      </c>
      <c r="F14" s="40">
        <v>2</v>
      </c>
      <c r="G14" s="40">
        <v>3</v>
      </c>
      <c r="H14" s="41"/>
      <c r="I14" s="41" t="s">
        <v>76</v>
      </c>
      <c r="J14" s="45" t="s">
        <v>47</v>
      </c>
      <c r="K14" s="42" t="s">
        <v>24</v>
      </c>
      <c r="L14" s="63" t="s">
        <v>44</v>
      </c>
      <c r="M14" s="65" t="s">
        <v>46</v>
      </c>
      <c r="N14" s="67">
        <v>43652</v>
      </c>
      <c r="O14" s="74"/>
      <c r="P14" s="74"/>
    </row>
    <row r="15" spans="1:16" x14ac:dyDescent="0.15">
      <c r="A15" s="62"/>
      <c r="B15" s="39" t="s">
        <v>95</v>
      </c>
      <c r="C15" s="39" t="s">
        <v>36</v>
      </c>
      <c r="D15" s="40" t="s">
        <v>22</v>
      </c>
      <c r="E15" s="40">
        <v>201907</v>
      </c>
      <c r="F15" s="40">
        <v>2</v>
      </c>
      <c r="G15" s="40">
        <v>4</v>
      </c>
      <c r="H15" s="44"/>
      <c r="I15" s="44" t="s">
        <v>76</v>
      </c>
      <c r="J15" s="44" t="s">
        <v>47</v>
      </c>
      <c r="K15" s="46" t="s">
        <v>7</v>
      </c>
      <c r="L15" s="64"/>
      <c r="M15" s="66"/>
      <c r="N15" s="68"/>
      <c r="O15" s="74"/>
      <c r="P15" s="74"/>
    </row>
    <row r="16" spans="1:16" x14ac:dyDescent="0.15">
      <c r="A16" s="61"/>
      <c r="B16" s="39" t="s">
        <v>96</v>
      </c>
      <c r="C16" s="39" t="s">
        <v>36</v>
      </c>
      <c r="D16" s="40" t="s">
        <v>22</v>
      </c>
      <c r="E16" s="40">
        <v>201907</v>
      </c>
      <c r="F16" s="40">
        <v>2</v>
      </c>
      <c r="G16" s="40">
        <v>5</v>
      </c>
      <c r="H16" s="41"/>
      <c r="I16" s="41" t="s">
        <v>168</v>
      </c>
      <c r="J16" s="45" t="s">
        <v>169</v>
      </c>
      <c r="K16" s="42" t="s">
        <v>24</v>
      </c>
      <c r="L16" s="63" t="s">
        <v>44</v>
      </c>
      <c r="M16" s="65" t="s">
        <v>46</v>
      </c>
      <c r="N16" s="67">
        <v>43666</v>
      </c>
      <c r="O16" s="74"/>
      <c r="P16" s="74"/>
    </row>
    <row r="17" spans="1:16" x14ac:dyDescent="0.15">
      <c r="A17" s="62"/>
      <c r="B17" s="39" t="s">
        <v>97</v>
      </c>
      <c r="C17" s="39" t="s">
        <v>36</v>
      </c>
      <c r="D17" s="40" t="s">
        <v>22</v>
      </c>
      <c r="E17" s="40">
        <v>201907</v>
      </c>
      <c r="F17" s="40">
        <v>2</v>
      </c>
      <c r="G17" s="40">
        <v>6</v>
      </c>
      <c r="H17" s="44"/>
      <c r="I17" s="44" t="s">
        <v>168</v>
      </c>
      <c r="J17" s="44" t="s">
        <v>169</v>
      </c>
      <c r="K17" s="46" t="s">
        <v>7</v>
      </c>
      <c r="L17" s="64"/>
      <c r="M17" s="66"/>
      <c r="N17" s="68"/>
      <c r="O17" s="75"/>
      <c r="P17" s="75"/>
    </row>
    <row r="18" spans="1:16" x14ac:dyDescent="0.15">
      <c r="A18" s="61"/>
      <c r="B18" s="39" t="s">
        <v>98</v>
      </c>
      <c r="C18" s="39" t="s">
        <v>23</v>
      </c>
      <c r="D18" s="40" t="s">
        <v>22</v>
      </c>
      <c r="E18" s="40">
        <v>201907</v>
      </c>
      <c r="F18" s="40">
        <v>3</v>
      </c>
      <c r="G18" s="40">
        <v>1</v>
      </c>
      <c r="H18" s="41"/>
      <c r="I18" s="41" t="s">
        <v>37</v>
      </c>
      <c r="J18" s="45" t="s">
        <v>47</v>
      </c>
      <c r="K18" s="42" t="s">
        <v>24</v>
      </c>
      <c r="L18" s="65" t="s">
        <v>48</v>
      </c>
      <c r="M18" s="65" t="s">
        <v>49</v>
      </c>
      <c r="N18" s="78">
        <v>43660</v>
      </c>
      <c r="O18" s="69">
        <v>450000</v>
      </c>
      <c r="P18" s="69">
        <v>540000</v>
      </c>
    </row>
    <row r="19" spans="1:16" x14ac:dyDescent="0.15">
      <c r="A19" s="62"/>
      <c r="B19" s="39" t="s">
        <v>99</v>
      </c>
      <c r="C19" s="39" t="s">
        <v>23</v>
      </c>
      <c r="D19" s="40" t="s">
        <v>22</v>
      </c>
      <c r="E19" s="40">
        <v>201907</v>
      </c>
      <c r="F19" s="40">
        <v>3</v>
      </c>
      <c r="G19" s="40">
        <v>2</v>
      </c>
      <c r="H19" s="44"/>
      <c r="I19" s="44" t="s">
        <v>37</v>
      </c>
      <c r="J19" s="44" t="s">
        <v>47</v>
      </c>
      <c r="K19" s="46" t="s">
        <v>7</v>
      </c>
      <c r="L19" s="77"/>
      <c r="M19" s="66"/>
      <c r="N19" s="79"/>
      <c r="O19" s="70"/>
      <c r="P19" s="70"/>
    </row>
    <row r="20" spans="1:16" x14ac:dyDescent="0.15">
      <c r="A20" s="61"/>
      <c r="B20" s="39" t="s">
        <v>100</v>
      </c>
      <c r="C20" s="39" t="s">
        <v>23</v>
      </c>
      <c r="D20" s="40" t="s">
        <v>22</v>
      </c>
      <c r="E20" s="40">
        <v>201907</v>
      </c>
      <c r="F20" s="40">
        <v>4</v>
      </c>
      <c r="G20" s="40">
        <v>1</v>
      </c>
      <c r="H20" s="41"/>
      <c r="I20" s="41" t="s">
        <v>37</v>
      </c>
      <c r="J20" s="45" t="s">
        <v>47</v>
      </c>
      <c r="K20" s="42" t="s">
        <v>24</v>
      </c>
      <c r="L20" s="63" t="s">
        <v>50</v>
      </c>
      <c r="M20" s="65" t="s">
        <v>51</v>
      </c>
      <c r="N20" s="67">
        <v>43660</v>
      </c>
      <c r="O20" s="69">
        <v>320000</v>
      </c>
      <c r="P20" s="69">
        <v>384000</v>
      </c>
    </row>
    <row r="21" spans="1:16" x14ac:dyDescent="0.15">
      <c r="A21" s="62"/>
      <c r="B21" s="39" t="s">
        <v>101</v>
      </c>
      <c r="C21" s="39" t="s">
        <v>23</v>
      </c>
      <c r="D21" s="40" t="s">
        <v>22</v>
      </c>
      <c r="E21" s="40">
        <v>201907</v>
      </c>
      <c r="F21" s="40">
        <v>4</v>
      </c>
      <c r="G21" s="40">
        <v>2</v>
      </c>
      <c r="H21" s="44"/>
      <c r="I21" s="44" t="s">
        <v>37</v>
      </c>
      <c r="J21" s="44" t="s">
        <v>47</v>
      </c>
      <c r="K21" s="46" t="s">
        <v>7</v>
      </c>
      <c r="L21" s="64"/>
      <c r="M21" s="66"/>
      <c r="N21" s="68"/>
      <c r="O21" s="70"/>
      <c r="P21" s="70"/>
    </row>
    <row r="22" spans="1:16" x14ac:dyDescent="0.15">
      <c r="A22" s="61"/>
      <c r="B22" s="39" t="s">
        <v>102</v>
      </c>
      <c r="C22" s="39" t="s">
        <v>23</v>
      </c>
      <c r="D22" s="40" t="s">
        <v>22</v>
      </c>
      <c r="E22" s="40">
        <v>201907</v>
      </c>
      <c r="F22" s="40">
        <v>5</v>
      </c>
      <c r="G22" s="40">
        <v>1</v>
      </c>
      <c r="H22" s="41"/>
      <c r="I22" s="41" t="s">
        <v>7</v>
      </c>
      <c r="J22" s="45" t="s">
        <v>80</v>
      </c>
      <c r="K22" s="42" t="s">
        <v>24</v>
      </c>
      <c r="L22" s="63" t="s">
        <v>52</v>
      </c>
      <c r="M22" s="53" t="s">
        <v>53</v>
      </c>
      <c r="N22" s="73" t="s">
        <v>162</v>
      </c>
      <c r="O22" s="69">
        <v>150000</v>
      </c>
      <c r="P22" s="69"/>
    </row>
    <row r="23" spans="1:16" x14ac:dyDescent="0.15">
      <c r="A23" s="71"/>
      <c r="B23" s="39" t="s">
        <v>103</v>
      </c>
      <c r="C23" s="39" t="s">
        <v>23</v>
      </c>
      <c r="D23" s="40" t="s">
        <v>22</v>
      </c>
      <c r="E23" s="40">
        <v>201907</v>
      </c>
      <c r="F23" s="40">
        <v>5</v>
      </c>
      <c r="G23" s="40">
        <v>2</v>
      </c>
      <c r="H23" s="43"/>
      <c r="I23" s="43" t="s">
        <v>7</v>
      </c>
      <c r="J23" s="45" t="s">
        <v>81</v>
      </c>
      <c r="K23" s="42" t="s">
        <v>24</v>
      </c>
      <c r="L23" s="72"/>
      <c r="M23" s="54" t="s">
        <v>53</v>
      </c>
      <c r="N23" s="74"/>
      <c r="O23" s="76"/>
      <c r="P23" s="76"/>
    </row>
    <row r="24" spans="1:16" x14ac:dyDescent="0.15">
      <c r="A24" s="71"/>
      <c r="B24" s="39" t="s">
        <v>104</v>
      </c>
      <c r="C24" s="39" t="s">
        <v>23</v>
      </c>
      <c r="D24" s="40" t="s">
        <v>22</v>
      </c>
      <c r="E24" s="40">
        <v>201907</v>
      </c>
      <c r="F24" s="40">
        <v>5</v>
      </c>
      <c r="G24" s="40">
        <v>3</v>
      </c>
      <c r="H24" s="43"/>
      <c r="I24" s="43" t="s">
        <v>7</v>
      </c>
      <c r="J24" s="45" t="s">
        <v>82</v>
      </c>
      <c r="K24" s="42" t="s">
        <v>24</v>
      </c>
      <c r="L24" s="72"/>
      <c r="M24" s="54" t="s">
        <v>53</v>
      </c>
      <c r="N24" s="74"/>
      <c r="O24" s="76"/>
      <c r="P24" s="76"/>
    </row>
    <row r="25" spans="1:16" x14ac:dyDescent="0.15">
      <c r="A25" s="62"/>
      <c r="B25" s="39" t="s">
        <v>105</v>
      </c>
      <c r="C25" s="39" t="s">
        <v>23</v>
      </c>
      <c r="D25" s="40" t="s">
        <v>22</v>
      </c>
      <c r="E25" s="40">
        <v>201907</v>
      </c>
      <c r="F25" s="40">
        <v>5</v>
      </c>
      <c r="G25" s="40">
        <v>4</v>
      </c>
      <c r="H25" s="44"/>
      <c r="I25" s="44" t="s">
        <v>8</v>
      </c>
      <c r="J25" s="44" t="s">
        <v>8</v>
      </c>
      <c r="K25" s="46" t="s">
        <v>7</v>
      </c>
      <c r="L25" s="64"/>
      <c r="M25" s="55"/>
      <c r="N25" s="75"/>
      <c r="O25" s="70"/>
      <c r="P25" s="70"/>
    </row>
    <row r="26" spans="1:16" x14ac:dyDescent="0.15">
      <c r="A26" s="61"/>
      <c r="B26" s="39" t="s">
        <v>106</v>
      </c>
      <c r="C26" s="39" t="s">
        <v>23</v>
      </c>
      <c r="D26" s="40" t="s">
        <v>22</v>
      </c>
      <c r="E26" s="40">
        <v>201907</v>
      </c>
      <c r="F26" s="40">
        <v>6</v>
      </c>
      <c r="G26" s="40">
        <v>1</v>
      </c>
      <c r="H26" s="41"/>
      <c r="I26" s="41" t="s">
        <v>37</v>
      </c>
      <c r="J26" s="45" t="s">
        <v>47</v>
      </c>
      <c r="K26" s="42" t="s">
        <v>24</v>
      </c>
      <c r="L26" s="65" t="s">
        <v>55</v>
      </c>
      <c r="M26" s="65" t="s">
        <v>56</v>
      </c>
      <c r="N26" s="78">
        <v>43659</v>
      </c>
      <c r="O26" s="69">
        <v>150000</v>
      </c>
      <c r="P26" s="69">
        <v>180000</v>
      </c>
    </row>
    <row r="27" spans="1:16" x14ac:dyDescent="0.15">
      <c r="A27" s="62"/>
      <c r="B27" s="39" t="s">
        <v>107</v>
      </c>
      <c r="C27" s="39" t="s">
        <v>23</v>
      </c>
      <c r="D27" s="40" t="s">
        <v>22</v>
      </c>
      <c r="E27" s="40">
        <v>201907</v>
      </c>
      <c r="F27" s="40">
        <v>6</v>
      </c>
      <c r="G27" s="40">
        <v>2</v>
      </c>
      <c r="H27" s="44"/>
      <c r="I27" s="44" t="s">
        <v>37</v>
      </c>
      <c r="J27" s="44" t="s">
        <v>47</v>
      </c>
      <c r="K27" s="46" t="s">
        <v>7</v>
      </c>
      <c r="L27" s="77"/>
      <c r="M27" s="66"/>
      <c r="N27" s="79"/>
      <c r="O27" s="70"/>
      <c r="P27" s="70"/>
    </row>
    <row r="28" spans="1:16" x14ac:dyDescent="0.15">
      <c r="A28" s="61"/>
      <c r="B28" s="39" t="s">
        <v>108</v>
      </c>
      <c r="C28" s="39" t="s">
        <v>23</v>
      </c>
      <c r="D28" s="40" t="s">
        <v>22</v>
      </c>
      <c r="E28" s="40">
        <v>201907</v>
      </c>
      <c r="F28" s="40">
        <v>7</v>
      </c>
      <c r="G28" s="40">
        <v>1</v>
      </c>
      <c r="H28" s="41"/>
      <c r="I28" s="41" t="s">
        <v>30</v>
      </c>
      <c r="J28" s="45" t="s">
        <v>83</v>
      </c>
      <c r="K28" s="42" t="s">
        <v>24</v>
      </c>
      <c r="L28" s="63" t="s">
        <v>55</v>
      </c>
      <c r="M28" s="65" t="s">
        <v>57</v>
      </c>
      <c r="N28" s="67">
        <v>43673</v>
      </c>
      <c r="O28" s="69">
        <v>90000</v>
      </c>
      <c r="P28" s="69">
        <v>108000</v>
      </c>
    </row>
    <row r="29" spans="1:16" x14ac:dyDescent="0.15">
      <c r="A29" s="62"/>
      <c r="B29" s="39" t="s">
        <v>109</v>
      </c>
      <c r="C29" s="39" t="s">
        <v>23</v>
      </c>
      <c r="D29" s="40" t="s">
        <v>22</v>
      </c>
      <c r="E29" s="40">
        <v>201907</v>
      </c>
      <c r="F29" s="40">
        <v>7</v>
      </c>
      <c r="G29" s="40">
        <v>2</v>
      </c>
      <c r="H29" s="44"/>
      <c r="I29" s="44" t="s">
        <v>30</v>
      </c>
      <c r="J29" s="44" t="s">
        <v>83</v>
      </c>
      <c r="K29" s="46" t="s">
        <v>7</v>
      </c>
      <c r="L29" s="64"/>
      <c r="M29" s="66"/>
      <c r="N29" s="68"/>
      <c r="O29" s="70"/>
      <c r="P29" s="70"/>
    </row>
    <row r="30" spans="1:16" x14ac:dyDescent="0.15">
      <c r="A30" s="61"/>
      <c r="B30" s="39" t="s">
        <v>110</v>
      </c>
      <c r="C30" s="39" t="s">
        <v>23</v>
      </c>
      <c r="D30" s="40" t="s">
        <v>22</v>
      </c>
      <c r="E30" s="40">
        <v>201907</v>
      </c>
      <c r="F30" s="40">
        <v>8</v>
      </c>
      <c r="G30" s="40">
        <v>1</v>
      </c>
      <c r="H30" s="41"/>
      <c r="I30" s="41" t="s">
        <v>29</v>
      </c>
      <c r="J30" s="45" t="s">
        <v>84</v>
      </c>
      <c r="K30" s="42" t="s">
        <v>24</v>
      </c>
      <c r="L30" s="63" t="s">
        <v>58</v>
      </c>
      <c r="M30" s="65" t="s">
        <v>56</v>
      </c>
      <c r="N30" s="67">
        <v>43666</v>
      </c>
      <c r="O30" s="69">
        <v>190000</v>
      </c>
      <c r="P30" s="69">
        <v>228000</v>
      </c>
    </row>
    <row r="31" spans="1:16" x14ac:dyDescent="0.15">
      <c r="A31" s="62"/>
      <c r="B31" s="39" t="s">
        <v>111</v>
      </c>
      <c r="C31" s="39" t="s">
        <v>23</v>
      </c>
      <c r="D31" s="40" t="s">
        <v>22</v>
      </c>
      <c r="E31" s="40">
        <v>201907</v>
      </c>
      <c r="F31" s="40">
        <v>8</v>
      </c>
      <c r="G31" s="40">
        <v>2</v>
      </c>
      <c r="H31" s="44"/>
      <c r="I31" s="44" t="s">
        <v>29</v>
      </c>
      <c r="J31" s="44" t="s">
        <v>84</v>
      </c>
      <c r="K31" s="46" t="s">
        <v>7</v>
      </c>
      <c r="L31" s="64"/>
      <c r="M31" s="66"/>
      <c r="N31" s="68"/>
      <c r="O31" s="70"/>
      <c r="P31" s="70"/>
    </row>
    <row r="32" spans="1:16" x14ac:dyDescent="0.15">
      <c r="A32" s="61"/>
      <c r="B32" s="39" t="s">
        <v>112</v>
      </c>
      <c r="C32" s="39" t="s">
        <v>23</v>
      </c>
      <c r="D32" s="40" t="s">
        <v>22</v>
      </c>
      <c r="E32" s="40">
        <v>201907</v>
      </c>
      <c r="F32" s="40">
        <v>9</v>
      </c>
      <c r="G32" s="40">
        <v>1</v>
      </c>
      <c r="H32" s="41"/>
      <c r="I32" s="41" t="s">
        <v>77</v>
      </c>
      <c r="J32" s="45" t="s">
        <v>84</v>
      </c>
      <c r="K32" s="42" t="s">
        <v>24</v>
      </c>
      <c r="L32" s="65" t="s">
        <v>59</v>
      </c>
      <c r="M32" s="65" t="s">
        <v>60</v>
      </c>
      <c r="N32" s="67" t="s">
        <v>54</v>
      </c>
      <c r="O32" s="69">
        <v>250000</v>
      </c>
      <c r="P32" s="69">
        <v>300000</v>
      </c>
    </row>
    <row r="33" spans="1:16" x14ac:dyDescent="0.15">
      <c r="A33" s="62"/>
      <c r="B33" s="39" t="s">
        <v>113</v>
      </c>
      <c r="C33" s="39" t="s">
        <v>23</v>
      </c>
      <c r="D33" s="40" t="s">
        <v>22</v>
      </c>
      <c r="E33" s="40">
        <v>201907</v>
      </c>
      <c r="F33" s="40">
        <v>9</v>
      </c>
      <c r="G33" s="40">
        <v>2</v>
      </c>
      <c r="H33" s="44"/>
      <c r="I33" s="44" t="s">
        <v>77</v>
      </c>
      <c r="J33" s="44" t="s">
        <v>84</v>
      </c>
      <c r="K33" s="46" t="s">
        <v>7</v>
      </c>
      <c r="L33" s="77"/>
      <c r="M33" s="66"/>
      <c r="N33" s="68"/>
      <c r="O33" s="70"/>
      <c r="P33" s="70"/>
    </row>
    <row r="34" spans="1:16" x14ac:dyDescent="0.15">
      <c r="A34" s="61"/>
      <c r="B34" s="39" t="s">
        <v>114</v>
      </c>
      <c r="C34" s="39" t="s">
        <v>23</v>
      </c>
      <c r="D34" s="40" t="s">
        <v>22</v>
      </c>
      <c r="E34" s="40">
        <v>201907</v>
      </c>
      <c r="F34" s="40">
        <v>10</v>
      </c>
      <c r="G34" s="40">
        <v>1</v>
      </c>
      <c r="H34" s="41"/>
      <c r="I34" s="41" t="s">
        <v>37</v>
      </c>
      <c r="J34" s="45" t="s">
        <v>80</v>
      </c>
      <c r="K34" s="42" t="s">
        <v>24</v>
      </c>
      <c r="L34" s="63" t="s">
        <v>33</v>
      </c>
      <c r="M34" s="50" t="s">
        <v>32</v>
      </c>
      <c r="N34" s="73" t="s">
        <v>21</v>
      </c>
      <c r="O34" s="69">
        <v>300000</v>
      </c>
      <c r="P34" s="69">
        <v>360000</v>
      </c>
    </row>
    <row r="35" spans="1:16" x14ac:dyDescent="0.15">
      <c r="A35" s="71"/>
      <c r="B35" s="39" t="s">
        <v>115</v>
      </c>
      <c r="C35" s="39" t="s">
        <v>23</v>
      </c>
      <c r="D35" s="40" t="s">
        <v>22</v>
      </c>
      <c r="E35" s="40">
        <v>201907</v>
      </c>
      <c r="F35" s="40">
        <v>10</v>
      </c>
      <c r="G35" s="40">
        <v>2</v>
      </c>
      <c r="H35" s="43"/>
      <c r="I35" s="43" t="s">
        <v>37</v>
      </c>
      <c r="J35" s="45" t="s">
        <v>81</v>
      </c>
      <c r="K35" s="42" t="s">
        <v>24</v>
      </c>
      <c r="L35" s="72"/>
      <c r="M35" s="51" t="s">
        <v>32</v>
      </c>
      <c r="N35" s="74"/>
      <c r="O35" s="76"/>
      <c r="P35" s="76"/>
    </row>
    <row r="36" spans="1:16" x14ac:dyDescent="0.15">
      <c r="A36" s="71"/>
      <c r="B36" s="39" t="s">
        <v>116</v>
      </c>
      <c r="C36" s="39" t="s">
        <v>23</v>
      </c>
      <c r="D36" s="40" t="s">
        <v>22</v>
      </c>
      <c r="E36" s="40">
        <v>201907</v>
      </c>
      <c r="F36" s="40">
        <v>10</v>
      </c>
      <c r="G36" s="40">
        <v>3</v>
      </c>
      <c r="H36" s="43"/>
      <c r="I36" s="43" t="s">
        <v>37</v>
      </c>
      <c r="J36" s="45" t="s">
        <v>82</v>
      </c>
      <c r="K36" s="42" t="s">
        <v>24</v>
      </c>
      <c r="L36" s="72"/>
      <c r="M36" s="51" t="s">
        <v>32</v>
      </c>
      <c r="N36" s="74"/>
      <c r="O36" s="76"/>
      <c r="P36" s="76"/>
    </row>
    <row r="37" spans="1:16" x14ac:dyDescent="0.15">
      <c r="A37" s="71"/>
      <c r="B37" s="39" t="s">
        <v>117</v>
      </c>
      <c r="C37" s="39" t="s">
        <v>23</v>
      </c>
      <c r="D37" s="40" t="s">
        <v>22</v>
      </c>
      <c r="E37" s="40">
        <v>201907</v>
      </c>
      <c r="F37" s="40">
        <v>10</v>
      </c>
      <c r="G37" s="40">
        <v>4</v>
      </c>
      <c r="H37" s="43"/>
      <c r="I37" s="43" t="s">
        <v>37</v>
      </c>
      <c r="J37" s="45" t="s">
        <v>85</v>
      </c>
      <c r="K37" s="42" t="s">
        <v>24</v>
      </c>
      <c r="L37" s="72"/>
      <c r="M37" s="51" t="s">
        <v>32</v>
      </c>
      <c r="N37" s="74"/>
      <c r="O37" s="76"/>
      <c r="P37" s="76"/>
    </row>
    <row r="38" spans="1:16" x14ac:dyDescent="0.15">
      <c r="A38" s="62"/>
      <c r="B38" s="39" t="s">
        <v>118</v>
      </c>
      <c r="C38" s="39" t="s">
        <v>23</v>
      </c>
      <c r="D38" s="40" t="s">
        <v>22</v>
      </c>
      <c r="E38" s="40">
        <v>201907</v>
      </c>
      <c r="F38" s="40">
        <v>10</v>
      </c>
      <c r="G38" s="40">
        <v>5</v>
      </c>
      <c r="H38" s="44"/>
      <c r="I38" s="44" t="s">
        <v>166</v>
      </c>
      <c r="J38" s="44" t="s">
        <v>8</v>
      </c>
      <c r="K38" s="46" t="s">
        <v>7</v>
      </c>
      <c r="L38" s="64"/>
      <c r="M38" s="52"/>
      <c r="N38" s="75"/>
      <c r="O38" s="70"/>
      <c r="P38" s="70"/>
    </row>
    <row r="39" spans="1:16" x14ac:dyDescent="0.15">
      <c r="A39" s="61"/>
      <c r="B39" s="39" t="s">
        <v>119</v>
      </c>
      <c r="C39" s="39" t="s">
        <v>23</v>
      </c>
      <c r="D39" s="40" t="s">
        <v>22</v>
      </c>
      <c r="E39" s="40">
        <v>201907</v>
      </c>
      <c r="F39" s="40">
        <v>11</v>
      </c>
      <c r="G39" s="40">
        <v>1</v>
      </c>
      <c r="H39" s="41"/>
      <c r="I39" s="41" t="s">
        <v>77</v>
      </c>
      <c r="J39" s="45" t="s">
        <v>80</v>
      </c>
      <c r="K39" s="42" t="s">
        <v>24</v>
      </c>
      <c r="L39" s="63" t="s">
        <v>34</v>
      </c>
      <c r="M39" s="50" t="s">
        <v>63</v>
      </c>
      <c r="N39" s="47" t="s">
        <v>26</v>
      </c>
      <c r="O39" s="69">
        <v>260000</v>
      </c>
      <c r="P39" s="69">
        <v>312000</v>
      </c>
    </row>
    <row r="40" spans="1:16" x14ac:dyDescent="0.15">
      <c r="A40" s="71"/>
      <c r="B40" s="39" t="s">
        <v>120</v>
      </c>
      <c r="C40" s="39" t="s">
        <v>23</v>
      </c>
      <c r="D40" s="40" t="s">
        <v>22</v>
      </c>
      <c r="E40" s="40">
        <v>201907</v>
      </c>
      <c r="F40" s="40">
        <v>11</v>
      </c>
      <c r="G40" s="40">
        <v>2</v>
      </c>
      <c r="H40" s="43"/>
      <c r="I40" s="43" t="s">
        <v>77</v>
      </c>
      <c r="J40" s="45" t="s">
        <v>81</v>
      </c>
      <c r="K40" s="42" t="s">
        <v>24</v>
      </c>
      <c r="L40" s="72"/>
      <c r="M40" s="51" t="s">
        <v>63</v>
      </c>
      <c r="N40" s="48" t="s">
        <v>27</v>
      </c>
      <c r="O40" s="76"/>
      <c r="P40" s="76"/>
    </row>
    <row r="41" spans="1:16" x14ac:dyDescent="0.15">
      <c r="A41" s="71"/>
      <c r="B41" s="39" t="s">
        <v>121</v>
      </c>
      <c r="C41" s="39" t="s">
        <v>23</v>
      </c>
      <c r="D41" s="40" t="s">
        <v>22</v>
      </c>
      <c r="E41" s="40">
        <v>201907</v>
      </c>
      <c r="F41" s="40">
        <v>11</v>
      </c>
      <c r="G41" s="40">
        <v>3</v>
      </c>
      <c r="H41" s="43"/>
      <c r="I41" s="43" t="s">
        <v>77</v>
      </c>
      <c r="J41" s="45" t="s">
        <v>82</v>
      </c>
      <c r="K41" s="42" t="s">
        <v>24</v>
      </c>
      <c r="L41" s="72"/>
      <c r="M41" s="51" t="s">
        <v>63</v>
      </c>
      <c r="N41" s="48" t="s">
        <v>28</v>
      </c>
      <c r="O41" s="76"/>
      <c r="P41" s="76"/>
    </row>
    <row r="42" spans="1:16" x14ac:dyDescent="0.15">
      <c r="A42" s="62"/>
      <c r="B42" s="39" t="s">
        <v>122</v>
      </c>
      <c r="C42" s="39" t="s">
        <v>23</v>
      </c>
      <c r="D42" s="40" t="s">
        <v>22</v>
      </c>
      <c r="E42" s="40">
        <v>201907</v>
      </c>
      <c r="F42" s="40">
        <v>11</v>
      </c>
      <c r="G42" s="40">
        <v>4</v>
      </c>
      <c r="H42" s="44"/>
      <c r="I42" s="44" t="s">
        <v>8</v>
      </c>
      <c r="J42" s="44" t="s">
        <v>8</v>
      </c>
      <c r="K42" s="46" t="s">
        <v>7</v>
      </c>
      <c r="L42" s="64"/>
      <c r="M42" s="52"/>
      <c r="N42" s="49"/>
      <c r="O42" s="70"/>
      <c r="P42" s="70"/>
    </row>
    <row r="43" spans="1:16" x14ac:dyDescent="0.15">
      <c r="A43" s="61"/>
      <c r="B43" s="39" t="s">
        <v>123</v>
      </c>
      <c r="C43" s="39" t="s">
        <v>23</v>
      </c>
      <c r="D43" s="40" t="s">
        <v>22</v>
      </c>
      <c r="E43" s="40">
        <v>201907</v>
      </c>
      <c r="F43" s="40">
        <v>12</v>
      </c>
      <c r="G43" s="40">
        <v>1</v>
      </c>
      <c r="H43" s="41"/>
      <c r="I43" s="41" t="s">
        <v>77</v>
      </c>
      <c r="J43" s="45" t="s">
        <v>80</v>
      </c>
      <c r="K43" s="42" t="s">
        <v>24</v>
      </c>
      <c r="L43" s="63" t="s">
        <v>61</v>
      </c>
      <c r="M43" s="53" t="s">
        <v>62</v>
      </c>
      <c r="N43" s="56" t="s">
        <v>26</v>
      </c>
      <c r="O43" s="69">
        <v>200000</v>
      </c>
      <c r="P43" s="69">
        <v>240000</v>
      </c>
    </row>
    <row r="44" spans="1:16" x14ac:dyDescent="0.15">
      <c r="A44" s="71"/>
      <c r="B44" s="39" t="s">
        <v>124</v>
      </c>
      <c r="C44" s="39" t="s">
        <v>23</v>
      </c>
      <c r="D44" s="40" t="s">
        <v>22</v>
      </c>
      <c r="E44" s="40">
        <v>201907</v>
      </c>
      <c r="F44" s="40">
        <v>12</v>
      </c>
      <c r="G44" s="40">
        <v>2</v>
      </c>
      <c r="H44" s="43"/>
      <c r="I44" s="43" t="s">
        <v>77</v>
      </c>
      <c r="J44" s="45" t="s">
        <v>81</v>
      </c>
      <c r="K44" s="42" t="s">
        <v>24</v>
      </c>
      <c r="L44" s="72"/>
      <c r="M44" s="54" t="s">
        <v>62</v>
      </c>
      <c r="N44" s="57" t="s">
        <v>27</v>
      </c>
      <c r="O44" s="76"/>
      <c r="P44" s="76"/>
    </row>
    <row r="45" spans="1:16" x14ac:dyDescent="0.15">
      <c r="A45" s="71"/>
      <c r="B45" s="39" t="s">
        <v>125</v>
      </c>
      <c r="C45" s="39" t="s">
        <v>23</v>
      </c>
      <c r="D45" s="40" t="s">
        <v>22</v>
      </c>
      <c r="E45" s="40">
        <v>201907</v>
      </c>
      <c r="F45" s="40">
        <v>12</v>
      </c>
      <c r="G45" s="40">
        <v>3</v>
      </c>
      <c r="H45" s="43"/>
      <c r="I45" s="43" t="s">
        <v>77</v>
      </c>
      <c r="J45" s="45" t="s">
        <v>82</v>
      </c>
      <c r="K45" s="42" t="s">
        <v>24</v>
      </c>
      <c r="L45" s="72"/>
      <c r="M45" s="54" t="s">
        <v>62</v>
      </c>
      <c r="N45" s="57" t="s">
        <v>28</v>
      </c>
      <c r="O45" s="76"/>
      <c r="P45" s="76"/>
    </row>
    <row r="46" spans="1:16" x14ac:dyDescent="0.15">
      <c r="A46" s="62"/>
      <c r="B46" s="39" t="s">
        <v>126</v>
      </c>
      <c r="C46" s="39" t="s">
        <v>23</v>
      </c>
      <c r="D46" s="40" t="s">
        <v>22</v>
      </c>
      <c r="E46" s="40">
        <v>201907</v>
      </c>
      <c r="F46" s="40">
        <v>12</v>
      </c>
      <c r="G46" s="40">
        <v>4</v>
      </c>
      <c r="H46" s="44"/>
      <c r="I46" s="44" t="s">
        <v>8</v>
      </c>
      <c r="J46" s="44" t="s">
        <v>8</v>
      </c>
      <c r="K46" s="46" t="s">
        <v>7</v>
      </c>
      <c r="L46" s="64"/>
      <c r="M46" s="55"/>
      <c r="N46" s="58"/>
      <c r="O46" s="70"/>
      <c r="P46" s="70"/>
    </row>
    <row r="47" spans="1:16" ht="13.5" customHeight="1" x14ac:dyDescent="0.15">
      <c r="A47" s="61"/>
      <c r="B47" s="39" t="s">
        <v>127</v>
      </c>
      <c r="C47" s="39" t="s">
        <v>23</v>
      </c>
      <c r="D47" s="40" t="s">
        <v>22</v>
      </c>
      <c r="E47" s="40">
        <v>201907</v>
      </c>
      <c r="F47" s="40">
        <v>13</v>
      </c>
      <c r="G47" s="40">
        <v>1</v>
      </c>
      <c r="H47" s="41"/>
      <c r="I47" s="41" t="s">
        <v>77</v>
      </c>
      <c r="J47" s="45" t="s">
        <v>80</v>
      </c>
      <c r="K47" s="42" t="s">
        <v>75</v>
      </c>
      <c r="L47" s="63" t="s">
        <v>64</v>
      </c>
      <c r="M47" s="53" t="s">
        <v>65</v>
      </c>
      <c r="N47" s="73" t="s">
        <v>161</v>
      </c>
      <c r="O47" s="69">
        <v>230000</v>
      </c>
      <c r="P47" s="69">
        <v>276000</v>
      </c>
    </row>
    <row r="48" spans="1:16" x14ac:dyDescent="0.15">
      <c r="A48" s="71"/>
      <c r="B48" s="39" t="s">
        <v>128</v>
      </c>
      <c r="C48" s="39" t="s">
        <v>23</v>
      </c>
      <c r="D48" s="40" t="s">
        <v>22</v>
      </c>
      <c r="E48" s="40">
        <v>201907</v>
      </c>
      <c r="F48" s="40">
        <v>13</v>
      </c>
      <c r="G48" s="40">
        <v>2</v>
      </c>
      <c r="H48" s="43"/>
      <c r="I48" s="43" t="s">
        <v>77</v>
      </c>
      <c r="J48" s="45" t="s">
        <v>81</v>
      </c>
      <c r="K48" s="42" t="s">
        <v>75</v>
      </c>
      <c r="L48" s="72"/>
      <c r="M48" s="54" t="s">
        <v>65</v>
      </c>
      <c r="N48" s="74"/>
      <c r="O48" s="76"/>
      <c r="P48" s="76"/>
    </row>
    <row r="49" spans="1:16" x14ac:dyDescent="0.15">
      <c r="A49" s="71"/>
      <c r="B49" s="39" t="s">
        <v>129</v>
      </c>
      <c r="C49" s="39" t="s">
        <v>23</v>
      </c>
      <c r="D49" s="40" t="s">
        <v>22</v>
      </c>
      <c r="E49" s="40">
        <v>201907</v>
      </c>
      <c r="F49" s="40">
        <v>13</v>
      </c>
      <c r="G49" s="40">
        <v>3</v>
      </c>
      <c r="H49" s="43"/>
      <c r="I49" s="43" t="s">
        <v>77</v>
      </c>
      <c r="J49" s="45" t="s">
        <v>82</v>
      </c>
      <c r="K49" s="42" t="s">
        <v>75</v>
      </c>
      <c r="L49" s="72"/>
      <c r="M49" s="54" t="s">
        <v>65</v>
      </c>
      <c r="N49" s="74"/>
      <c r="O49" s="76"/>
      <c r="P49" s="76"/>
    </row>
    <row r="50" spans="1:16" x14ac:dyDescent="0.15">
      <c r="A50" s="62"/>
      <c r="B50" s="39" t="s">
        <v>130</v>
      </c>
      <c r="C50" s="39" t="s">
        <v>23</v>
      </c>
      <c r="D50" s="40" t="s">
        <v>22</v>
      </c>
      <c r="E50" s="40">
        <v>201907</v>
      </c>
      <c r="F50" s="40">
        <v>13</v>
      </c>
      <c r="G50" s="40">
        <v>4</v>
      </c>
      <c r="H50" s="44"/>
      <c r="I50" s="44" t="s">
        <v>8</v>
      </c>
      <c r="J50" s="44" t="s">
        <v>8</v>
      </c>
      <c r="K50" s="46" t="s">
        <v>7</v>
      </c>
      <c r="L50" s="64"/>
      <c r="M50" s="55"/>
      <c r="N50" s="75"/>
      <c r="O50" s="70"/>
      <c r="P50" s="70"/>
    </row>
    <row r="51" spans="1:16" x14ac:dyDescent="0.15">
      <c r="A51" s="61"/>
      <c r="B51" s="39" t="s">
        <v>131</v>
      </c>
      <c r="C51" s="39" t="s">
        <v>23</v>
      </c>
      <c r="D51" s="40" t="s">
        <v>22</v>
      </c>
      <c r="E51" s="40">
        <v>201907</v>
      </c>
      <c r="F51" s="40">
        <v>14</v>
      </c>
      <c r="G51" s="40">
        <v>1</v>
      </c>
      <c r="H51" s="41"/>
      <c r="I51" s="41" t="s">
        <v>164</v>
      </c>
      <c r="J51" s="45" t="s">
        <v>165</v>
      </c>
      <c r="K51" s="42" t="s">
        <v>24</v>
      </c>
      <c r="L51" s="65" t="s">
        <v>68</v>
      </c>
      <c r="M51" s="65" t="s">
        <v>57</v>
      </c>
      <c r="N51" s="78">
        <v>43672</v>
      </c>
      <c r="O51" s="69">
        <v>120000</v>
      </c>
      <c r="P51" s="69">
        <v>144000</v>
      </c>
    </row>
    <row r="52" spans="1:16" x14ac:dyDescent="0.15">
      <c r="A52" s="62"/>
      <c r="B52" s="39" t="s">
        <v>132</v>
      </c>
      <c r="C52" s="39" t="s">
        <v>23</v>
      </c>
      <c r="D52" s="40" t="s">
        <v>22</v>
      </c>
      <c r="E52" s="40">
        <v>201907</v>
      </c>
      <c r="F52" s="40">
        <v>14</v>
      </c>
      <c r="G52" s="40">
        <v>2</v>
      </c>
      <c r="H52" s="44"/>
      <c r="I52" s="44" t="s">
        <v>164</v>
      </c>
      <c r="J52" s="44" t="s">
        <v>165</v>
      </c>
      <c r="K52" s="46" t="s">
        <v>7</v>
      </c>
      <c r="L52" s="77"/>
      <c r="M52" s="66"/>
      <c r="N52" s="79"/>
      <c r="O52" s="70"/>
      <c r="P52" s="70"/>
    </row>
    <row r="53" spans="1:16" x14ac:dyDescent="0.15">
      <c r="A53" s="61"/>
      <c r="B53" s="39" t="s">
        <v>133</v>
      </c>
      <c r="C53" s="39" t="s">
        <v>23</v>
      </c>
      <c r="D53" s="40" t="s">
        <v>22</v>
      </c>
      <c r="E53" s="40">
        <v>201907</v>
      </c>
      <c r="F53" s="40">
        <v>15</v>
      </c>
      <c r="G53" s="40">
        <v>1</v>
      </c>
      <c r="H53" s="41"/>
      <c r="I53" s="41" t="s">
        <v>164</v>
      </c>
      <c r="J53" s="45" t="s">
        <v>165</v>
      </c>
      <c r="K53" s="42" t="s">
        <v>24</v>
      </c>
      <c r="L53" s="63" t="s">
        <v>70</v>
      </c>
      <c r="M53" s="65" t="s">
        <v>57</v>
      </c>
      <c r="N53" s="67">
        <v>43659</v>
      </c>
      <c r="O53" s="69">
        <v>150000</v>
      </c>
      <c r="P53" s="69">
        <v>180000</v>
      </c>
    </row>
    <row r="54" spans="1:16" x14ac:dyDescent="0.15">
      <c r="A54" s="62"/>
      <c r="B54" s="39" t="s">
        <v>134</v>
      </c>
      <c r="C54" s="39" t="s">
        <v>23</v>
      </c>
      <c r="D54" s="40" t="s">
        <v>22</v>
      </c>
      <c r="E54" s="40">
        <v>201907</v>
      </c>
      <c r="F54" s="40">
        <v>15</v>
      </c>
      <c r="G54" s="40">
        <v>2</v>
      </c>
      <c r="H54" s="44"/>
      <c r="I54" s="44" t="s">
        <v>164</v>
      </c>
      <c r="J54" s="44" t="s">
        <v>165</v>
      </c>
      <c r="K54" s="46" t="s">
        <v>7</v>
      </c>
      <c r="L54" s="64"/>
      <c r="M54" s="66"/>
      <c r="N54" s="68"/>
      <c r="O54" s="70"/>
      <c r="P54" s="70"/>
    </row>
    <row r="55" spans="1:16" x14ac:dyDescent="0.15">
      <c r="A55" s="61"/>
      <c r="B55" s="39" t="s">
        <v>135</v>
      </c>
      <c r="C55" s="39" t="s">
        <v>23</v>
      </c>
      <c r="D55" s="40" t="s">
        <v>22</v>
      </c>
      <c r="E55" s="40">
        <v>201907</v>
      </c>
      <c r="F55" s="40">
        <v>16</v>
      </c>
      <c r="G55" s="40">
        <v>1</v>
      </c>
      <c r="H55" s="41"/>
      <c r="I55" s="41" t="s">
        <v>164</v>
      </c>
      <c r="J55" s="45" t="s">
        <v>165</v>
      </c>
      <c r="K55" s="42" t="s">
        <v>24</v>
      </c>
      <c r="L55" s="63" t="s">
        <v>69</v>
      </c>
      <c r="M55" s="65" t="s">
        <v>57</v>
      </c>
      <c r="N55" s="67">
        <v>43673</v>
      </c>
      <c r="O55" s="69">
        <v>130000</v>
      </c>
      <c r="P55" s="69">
        <v>156000</v>
      </c>
    </row>
    <row r="56" spans="1:16" x14ac:dyDescent="0.15">
      <c r="A56" s="62"/>
      <c r="B56" s="39" t="s">
        <v>136</v>
      </c>
      <c r="C56" s="39" t="s">
        <v>23</v>
      </c>
      <c r="D56" s="40" t="s">
        <v>22</v>
      </c>
      <c r="E56" s="40">
        <v>201907</v>
      </c>
      <c r="F56" s="40">
        <v>16</v>
      </c>
      <c r="G56" s="40">
        <v>2</v>
      </c>
      <c r="H56" s="44"/>
      <c r="I56" s="44" t="s">
        <v>164</v>
      </c>
      <c r="J56" s="44" t="s">
        <v>165</v>
      </c>
      <c r="K56" s="46" t="s">
        <v>7</v>
      </c>
      <c r="L56" s="64"/>
      <c r="M56" s="66"/>
      <c r="N56" s="68"/>
      <c r="O56" s="70"/>
      <c r="P56" s="70"/>
    </row>
    <row r="57" spans="1:16" x14ac:dyDescent="0.15">
      <c r="A57" s="61"/>
      <c r="B57" s="39" t="s">
        <v>137</v>
      </c>
      <c r="C57" s="39" t="s">
        <v>23</v>
      </c>
      <c r="D57" s="40" t="s">
        <v>22</v>
      </c>
      <c r="E57" s="40">
        <v>201907</v>
      </c>
      <c r="F57" s="40">
        <v>17</v>
      </c>
      <c r="G57" s="40">
        <v>1</v>
      </c>
      <c r="H57" s="41"/>
      <c r="I57" s="41" t="s">
        <v>78</v>
      </c>
      <c r="J57" s="45" t="s">
        <v>84</v>
      </c>
      <c r="K57" s="42" t="s">
        <v>24</v>
      </c>
      <c r="L57" s="65" t="s">
        <v>50</v>
      </c>
      <c r="M57" s="65" t="s">
        <v>57</v>
      </c>
      <c r="N57" s="67">
        <v>43666</v>
      </c>
      <c r="O57" s="69">
        <v>130000</v>
      </c>
      <c r="P57" s="69">
        <v>156000</v>
      </c>
    </row>
    <row r="58" spans="1:16" x14ac:dyDescent="0.15">
      <c r="A58" s="62"/>
      <c r="B58" s="39" t="s">
        <v>138</v>
      </c>
      <c r="C58" s="39" t="s">
        <v>23</v>
      </c>
      <c r="D58" s="40" t="s">
        <v>22</v>
      </c>
      <c r="E58" s="40">
        <v>201907</v>
      </c>
      <c r="F58" s="40">
        <v>17</v>
      </c>
      <c r="G58" s="40">
        <v>2</v>
      </c>
      <c r="H58" s="44"/>
      <c r="I58" s="44" t="s">
        <v>78</v>
      </c>
      <c r="J58" s="44" t="s">
        <v>84</v>
      </c>
      <c r="K58" s="46" t="s">
        <v>7</v>
      </c>
      <c r="L58" s="77"/>
      <c r="M58" s="66"/>
      <c r="N58" s="68"/>
      <c r="O58" s="70"/>
      <c r="P58" s="70"/>
    </row>
    <row r="59" spans="1:16" x14ac:dyDescent="0.15">
      <c r="A59" s="61"/>
      <c r="B59" s="39" t="s">
        <v>139</v>
      </c>
      <c r="C59" s="39" t="s">
        <v>23</v>
      </c>
      <c r="D59" s="40" t="s">
        <v>22</v>
      </c>
      <c r="E59" s="40">
        <v>201907</v>
      </c>
      <c r="F59" s="40">
        <v>18</v>
      </c>
      <c r="G59" s="40">
        <v>1</v>
      </c>
      <c r="H59" s="41"/>
      <c r="I59" s="41" t="s">
        <v>164</v>
      </c>
      <c r="J59" s="45" t="s">
        <v>165</v>
      </c>
      <c r="K59" s="42" t="s">
        <v>24</v>
      </c>
      <c r="L59" s="65" t="s">
        <v>71</v>
      </c>
      <c r="M59" s="65" t="s">
        <v>56</v>
      </c>
      <c r="N59" s="67">
        <v>43667</v>
      </c>
      <c r="O59" s="69">
        <v>120000</v>
      </c>
      <c r="P59" s="69">
        <v>144000</v>
      </c>
    </row>
    <row r="60" spans="1:16" x14ac:dyDescent="0.15">
      <c r="A60" s="62"/>
      <c r="B60" s="39" t="s">
        <v>140</v>
      </c>
      <c r="C60" s="39" t="s">
        <v>23</v>
      </c>
      <c r="D60" s="40" t="s">
        <v>22</v>
      </c>
      <c r="E60" s="40">
        <v>201907</v>
      </c>
      <c r="F60" s="40">
        <v>18</v>
      </c>
      <c r="G60" s="40">
        <v>2</v>
      </c>
      <c r="H60" s="44"/>
      <c r="I60" s="44" t="s">
        <v>164</v>
      </c>
      <c r="J60" s="44" t="s">
        <v>165</v>
      </c>
      <c r="K60" s="46" t="s">
        <v>7</v>
      </c>
      <c r="L60" s="77"/>
      <c r="M60" s="66"/>
      <c r="N60" s="68"/>
      <c r="O60" s="70"/>
      <c r="P60" s="70"/>
    </row>
    <row r="61" spans="1:16" x14ac:dyDescent="0.15">
      <c r="A61" s="61"/>
      <c r="B61" s="39" t="s">
        <v>141</v>
      </c>
      <c r="C61" s="39" t="s">
        <v>23</v>
      </c>
      <c r="D61" s="40" t="s">
        <v>22</v>
      </c>
      <c r="E61" s="40">
        <v>201907</v>
      </c>
      <c r="F61" s="40">
        <v>19</v>
      </c>
      <c r="G61" s="40">
        <v>1</v>
      </c>
      <c r="H61" s="41"/>
      <c r="I61" s="41" t="s">
        <v>164</v>
      </c>
      <c r="J61" s="45" t="s">
        <v>165</v>
      </c>
      <c r="K61" s="42" t="s">
        <v>24</v>
      </c>
      <c r="L61" s="65" t="s">
        <v>72</v>
      </c>
      <c r="M61" s="65" t="s">
        <v>57</v>
      </c>
      <c r="N61" s="67">
        <v>43653</v>
      </c>
      <c r="O61" s="69">
        <v>80000</v>
      </c>
      <c r="P61" s="69">
        <v>96000</v>
      </c>
    </row>
    <row r="62" spans="1:16" x14ac:dyDescent="0.15">
      <c r="A62" s="62"/>
      <c r="B62" s="39" t="s">
        <v>142</v>
      </c>
      <c r="C62" s="39" t="s">
        <v>23</v>
      </c>
      <c r="D62" s="40" t="s">
        <v>22</v>
      </c>
      <c r="E62" s="40">
        <v>201907</v>
      </c>
      <c r="F62" s="40">
        <v>19</v>
      </c>
      <c r="G62" s="40">
        <v>2</v>
      </c>
      <c r="H62" s="44"/>
      <c r="I62" s="44" t="s">
        <v>164</v>
      </c>
      <c r="J62" s="44" t="s">
        <v>165</v>
      </c>
      <c r="K62" s="46" t="s">
        <v>7</v>
      </c>
      <c r="L62" s="77"/>
      <c r="M62" s="66"/>
      <c r="N62" s="68"/>
      <c r="O62" s="70"/>
      <c r="P62" s="70"/>
    </row>
    <row r="63" spans="1:16" x14ac:dyDescent="0.15">
      <c r="A63" s="61"/>
      <c r="B63" s="39" t="s">
        <v>143</v>
      </c>
      <c r="C63" s="39" t="s">
        <v>23</v>
      </c>
      <c r="D63" s="40" t="s">
        <v>22</v>
      </c>
      <c r="E63" s="40">
        <v>201907</v>
      </c>
      <c r="F63" s="40">
        <v>20</v>
      </c>
      <c r="G63" s="40">
        <v>1</v>
      </c>
      <c r="H63" s="41"/>
      <c r="I63" s="41" t="s">
        <v>78</v>
      </c>
      <c r="J63" s="45" t="s">
        <v>86</v>
      </c>
      <c r="K63" s="42" t="s">
        <v>24</v>
      </c>
      <c r="L63" s="65" t="s">
        <v>72</v>
      </c>
      <c r="M63" s="65" t="s">
        <v>57</v>
      </c>
      <c r="N63" s="67">
        <v>43666</v>
      </c>
      <c r="O63" s="69">
        <v>80000</v>
      </c>
      <c r="P63" s="69">
        <v>96000</v>
      </c>
    </row>
    <row r="64" spans="1:16" x14ac:dyDescent="0.15">
      <c r="A64" s="62"/>
      <c r="B64" s="39" t="s">
        <v>144</v>
      </c>
      <c r="C64" s="39" t="s">
        <v>23</v>
      </c>
      <c r="D64" s="40" t="s">
        <v>22</v>
      </c>
      <c r="E64" s="40">
        <v>201907</v>
      </c>
      <c r="F64" s="40">
        <v>20</v>
      </c>
      <c r="G64" s="40">
        <v>2</v>
      </c>
      <c r="H64" s="44"/>
      <c r="I64" s="44" t="s">
        <v>78</v>
      </c>
      <c r="J64" s="44" t="s">
        <v>86</v>
      </c>
      <c r="K64" s="46" t="s">
        <v>7</v>
      </c>
      <c r="L64" s="77"/>
      <c r="M64" s="66"/>
      <c r="N64" s="68"/>
      <c r="O64" s="70"/>
      <c r="P64" s="70"/>
    </row>
    <row r="65" spans="1:16" x14ac:dyDescent="0.15">
      <c r="A65" s="61"/>
      <c r="B65" s="39" t="s">
        <v>145</v>
      </c>
      <c r="C65" s="39" t="s">
        <v>23</v>
      </c>
      <c r="D65" s="40" t="s">
        <v>22</v>
      </c>
      <c r="E65" s="40">
        <v>201907</v>
      </c>
      <c r="F65" s="40">
        <v>21</v>
      </c>
      <c r="G65" s="40">
        <v>1</v>
      </c>
      <c r="H65" s="41"/>
      <c r="I65" s="41" t="s">
        <v>7</v>
      </c>
      <c r="J65" s="45" t="s">
        <v>47</v>
      </c>
      <c r="K65" s="42" t="s">
        <v>24</v>
      </c>
      <c r="L65" s="65" t="s">
        <v>73</v>
      </c>
      <c r="M65" s="65" t="s">
        <v>74</v>
      </c>
      <c r="N65" s="67">
        <v>43650</v>
      </c>
      <c r="O65" s="69">
        <v>50000</v>
      </c>
      <c r="P65" s="69">
        <v>60000</v>
      </c>
    </row>
    <row r="66" spans="1:16" x14ac:dyDescent="0.15">
      <c r="A66" s="62"/>
      <c r="B66" s="39" t="s">
        <v>146</v>
      </c>
      <c r="C66" s="39" t="s">
        <v>23</v>
      </c>
      <c r="D66" s="40" t="s">
        <v>22</v>
      </c>
      <c r="E66" s="40">
        <v>201907</v>
      </c>
      <c r="F66" s="40">
        <v>21</v>
      </c>
      <c r="G66" s="40">
        <v>2</v>
      </c>
      <c r="H66" s="44"/>
      <c r="I66" s="44" t="s">
        <v>7</v>
      </c>
      <c r="J66" s="44" t="s">
        <v>47</v>
      </c>
      <c r="K66" s="46" t="s">
        <v>7</v>
      </c>
      <c r="L66" s="77"/>
      <c r="M66" s="66"/>
      <c r="N66" s="68"/>
      <c r="O66" s="70"/>
      <c r="P66" s="70"/>
    </row>
    <row r="67" spans="1:16" x14ac:dyDescent="0.15">
      <c r="A67" s="61"/>
      <c r="B67" s="39" t="s">
        <v>147</v>
      </c>
      <c r="C67" s="39" t="s">
        <v>23</v>
      </c>
      <c r="D67" s="40" t="s">
        <v>22</v>
      </c>
      <c r="E67" s="40">
        <v>201907</v>
      </c>
      <c r="F67" s="40">
        <v>22</v>
      </c>
      <c r="G67" s="40">
        <v>1</v>
      </c>
      <c r="H67" s="41"/>
      <c r="I67" s="41" t="s">
        <v>7</v>
      </c>
      <c r="J67" s="45" t="s">
        <v>165</v>
      </c>
      <c r="K67" s="42" t="s">
        <v>24</v>
      </c>
      <c r="L67" s="65" t="s">
        <v>73</v>
      </c>
      <c r="M67" s="65" t="s">
        <v>74</v>
      </c>
      <c r="N67" s="67">
        <v>43655</v>
      </c>
      <c r="O67" s="69">
        <v>50000</v>
      </c>
      <c r="P67" s="69">
        <v>60000</v>
      </c>
    </row>
    <row r="68" spans="1:16" x14ac:dyDescent="0.15">
      <c r="A68" s="62"/>
      <c r="B68" s="39" t="s">
        <v>148</v>
      </c>
      <c r="C68" s="39" t="s">
        <v>23</v>
      </c>
      <c r="D68" s="40" t="s">
        <v>22</v>
      </c>
      <c r="E68" s="40">
        <v>201907</v>
      </c>
      <c r="F68" s="40">
        <v>22</v>
      </c>
      <c r="G68" s="40">
        <v>2</v>
      </c>
      <c r="H68" s="44"/>
      <c r="I68" s="44" t="s">
        <v>7</v>
      </c>
      <c r="J68" s="44" t="s">
        <v>165</v>
      </c>
      <c r="K68" s="46" t="s">
        <v>7</v>
      </c>
      <c r="L68" s="77"/>
      <c r="M68" s="66"/>
      <c r="N68" s="68"/>
      <c r="O68" s="70"/>
      <c r="P68" s="70"/>
    </row>
    <row r="69" spans="1:16" x14ac:dyDescent="0.15">
      <c r="A69" s="61"/>
      <c r="B69" s="39" t="s">
        <v>149</v>
      </c>
      <c r="C69" s="39" t="s">
        <v>23</v>
      </c>
      <c r="D69" s="40" t="s">
        <v>22</v>
      </c>
      <c r="E69" s="40">
        <v>201907</v>
      </c>
      <c r="F69" s="40">
        <v>23</v>
      </c>
      <c r="G69" s="40">
        <v>1</v>
      </c>
      <c r="H69" s="41"/>
      <c r="I69" s="41" t="s">
        <v>79</v>
      </c>
      <c r="J69" s="45" t="s">
        <v>80</v>
      </c>
      <c r="K69" s="42" t="s">
        <v>24</v>
      </c>
      <c r="L69" s="35" t="s">
        <v>33</v>
      </c>
      <c r="M69" s="35" t="s">
        <v>35</v>
      </c>
      <c r="N69" s="30">
        <v>43653</v>
      </c>
      <c r="O69" s="69">
        <v>100000</v>
      </c>
      <c r="P69" s="69">
        <v>120000</v>
      </c>
    </row>
    <row r="70" spans="1:16" x14ac:dyDescent="0.15">
      <c r="A70" s="71"/>
      <c r="B70" s="39" t="s">
        <v>150</v>
      </c>
      <c r="C70" s="39" t="s">
        <v>23</v>
      </c>
      <c r="D70" s="40" t="s">
        <v>22</v>
      </c>
      <c r="E70" s="40">
        <v>201907</v>
      </c>
      <c r="F70" s="40">
        <v>23</v>
      </c>
      <c r="G70" s="40">
        <v>2</v>
      </c>
      <c r="H70" s="43"/>
      <c r="I70" s="43" t="s">
        <v>79</v>
      </c>
      <c r="J70" s="45" t="s">
        <v>81</v>
      </c>
      <c r="K70" s="42" t="s">
        <v>24</v>
      </c>
      <c r="L70" s="36" t="s">
        <v>33</v>
      </c>
      <c r="M70" s="36" t="s">
        <v>35</v>
      </c>
      <c r="N70" s="31">
        <v>43659</v>
      </c>
      <c r="O70" s="76"/>
      <c r="P70" s="76"/>
    </row>
    <row r="71" spans="1:16" x14ac:dyDescent="0.15">
      <c r="A71" s="71"/>
      <c r="B71" s="39" t="s">
        <v>151</v>
      </c>
      <c r="C71" s="39" t="s">
        <v>23</v>
      </c>
      <c r="D71" s="40" t="s">
        <v>22</v>
      </c>
      <c r="E71" s="40">
        <v>201907</v>
      </c>
      <c r="F71" s="40">
        <v>23</v>
      </c>
      <c r="G71" s="40">
        <v>3</v>
      </c>
      <c r="H71" s="43"/>
      <c r="I71" s="43" t="s">
        <v>79</v>
      </c>
      <c r="J71" s="45" t="s">
        <v>82</v>
      </c>
      <c r="K71" s="42" t="s">
        <v>24</v>
      </c>
      <c r="L71" s="36" t="s">
        <v>33</v>
      </c>
      <c r="M71" s="36" t="s">
        <v>35</v>
      </c>
      <c r="N71" s="31">
        <v>43667</v>
      </c>
      <c r="O71" s="76"/>
      <c r="P71" s="76"/>
    </row>
    <row r="72" spans="1:16" x14ac:dyDescent="0.15">
      <c r="A72" s="71"/>
      <c r="B72" s="39" t="s">
        <v>152</v>
      </c>
      <c r="C72" s="39" t="s">
        <v>23</v>
      </c>
      <c r="D72" s="40" t="s">
        <v>22</v>
      </c>
      <c r="E72" s="40">
        <v>201907</v>
      </c>
      <c r="F72" s="40">
        <v>23</v>
      </c>
      <c r="G72" s="40">
        <v>4</v>
      </c>
      <c r="H72" s="43"/>
      <c r="I72" s="43" t="s">
        <v>79</v>
      </c>
      <c r="J72" s="45" t="s">
        <v>85</v>
      </c>
      <c r="K72" s="42" t="s">
        <v>24</v>
      </c>
      <c r="L72" s="36" t="s">
        <v>33</v>
      </c>
      <c r="M72" s="36" t="s">
        <v>35</v>
      </c>
      <c r="N72" s="31">
        <v>43673</v>
      </c>
      <c r="O72" s="76"/>
      <c r="P72" s="76"/>
    </row>
    <row r="73" spans="1:16" x14ac:dyDescent="0.15">
      <c r="A73" s="62"/>
      <c r="B73" s="39" t="s">
        <v>153</v>
      </c>
      <c r="C73" s="39" t="s">
        <v>23</v>
      </c>
      <c r="D73" s="40" t="s">
        <v>22</v>
      </c>
      <c r="E73" s="40">
        <v>201907</v>
      </c>
      <c r="F73" s="40">
        <v>23</v>
      </c>
      <c r="G73" s="40">
        <v>5</v>
      </c>
      <c r="H73" s="44"/>
      <c r="I73" s="44" t="s">
        <v>8</v>
      </c>
      <c r="J73" s="44" t="s">
        <v>8</v>
      </c>
      <c r="K73" s="46" t="s">
        <v>7</v>
      </c>
      <c r="L73" s="37" t="s">
        <v>20</v>
      </c>
      <c r="M73" s="37"/>
      <c r="N73" s="38"/>
      <c r="O73" s="70"/>
      <c r="P73" s="70"/>
    </row>
    <row r="74" spans="1:16" x14ac:dyDescent="0.15">
      <c r="A74" s="61"/>
      <c r="B74" s="39" t="s">
        <v>154</v>
      </c>
      <c r="C74" s="39" t="s">
        <v>23</v>
      </c>
      <c r="D74" s="40" t="s">
        <v>22</v>
      </c>
      <c r="E74" s="40">
        <v>201907</v>
      </c>
      <c r="F74" s="40">
        <v>24</v>
      </c>
      <c r="G74" s="40">
        <v>1</v>
      </c>
      <c r="H74" s="41"/>
      <c r="I74" s="41"/>
      <c r="J74" s="45"/>
      <c r="K74" s="42" t="s">
        <v>24</v>
      </c>
      <c r="L74" s="65" t="s">
        <v>66</v>
      </c>
      <c r="M74" s="65" t="s">
        <v>67</v>
      </c>
      <c r="N74" s="67">
        <v>43664</v>
      </c>
      <c r="O74" s="69">
        <v>80000</v>
      </c>
      <c r="P74" s="69">
        <v>96000</v>
      </c>
    </row>
    <row r="75" spans="1:16" x14ac:dyDescent="0.15">
      <c r="A75" s="62"/>
      <c r="B75" s="39" t="s">
        <v>155</v>
      </c>
      <c r="C75" s="39" t="s">
        <v>23</v>
      </c>
      <c r="D75" s="40" t="s">
        <v>22</v>
      </c>
      <c r="E75" s="40">
        <v>201907</v>
      </c>
      <c r="F75" s="40">
        <v>24</v>
      </c>
      <c r="G75" s="40">
        <v>2</v>
      </c>
      <c r="H75" s="44"/>
      <c r="I75" s="44"/>
      <c r="J75" s="44"/>
      <c r="K75" s="46" t="s">
        <v>7</v>
      </c>
      <c r="L75" s="77"/>
      <c r="M75" s="66"/>
      <c r="N75" s="68"/>
      <c r="O75" s="70"/>
      <c r="P75" s="70"/>
    </row>
    <row r="76" spans="1:16" x14ac:dyDescent="0.15">
      <c r="A76" s="61"/>
      <c r="B76" s="39" t="s">
        <v>156</v>
      </c>
      <c r="C76" s="39" t="s">
        <v>23</v>
      </c>
      <c r="D76" s="40" t="s">
        <v>22</v>
      </c>
      <c r="E76" s="40">
        <v>201907</v>
      </c>
      <c r="F76" s="40">
        <v>25</v>
      </c>
      <c r="G76" s="40">
        <v>1</v>
      </c>
      <c r="H76" s="41"/>
      <c r="I76" s="41" t="s">
        <v>76</v>
      </c>
      <c r="J76" s="45" t="s">
        <v>47</v>
      </c>
      <c r="K76" s="42" t="s">
        <v>24</v>
      </c>
      <c r="L76" s="50" t="s">
        <v>170</v>
      </c>
      <c r="M76" s="50" t="s">
        <v>31</v>
      </c>
      <c r="N76" s="59">
        <v>43648</v>
      </c>
      <c r="O76" s="69">
        <v>520000</v>
      </c>
      <c r="P76" s="69">
        <v>624000</v>
      </c>
    </row>
    <row r="77" spans="1:16" x14ac:dyDescent="0.15">
      <c r="A77" s="71"/>
      <c r="B77" s="39" t="s">
        <v>157</v>
      </c>
      <c r="C77" s="39" t="s">
        <v>23</v>
      </c>
      <c r="D77" s="40" t="s">
        <v>22</v>
      </c>
      <c r="E77" s="40">
        <v>201907</v>
      </c>
      <c r="F77" s="40">
        <v>25</v>
      </c>
      <c r="G77" s="40">
        <v>2</v>
      </c>
      <c r="H77" s="43"/>
      <c r="I77" s="43" t="s">
        <v>78</v>
      </c>
      <c r="J77" s="45" t="s">
        <v>163</v>
      </c>
      <c r="K77" s="42" t="s">
        <v>24</v>
      </c>
      <c r="L77" s="51" t="s">
        <v>170</v>
      </c>
      <c r="M77" s="51" t="s">
        <v>31</v>
      </c>
      <c r="N77" s="31">
        <v>43652</v>
      </c>
      <c r="O77" s="76"/>
      <c r="P77" s="76"/>
    </row>
    <row r="78" spans="1:16" x14ac:dyDescent="0.15">
      <c r="A78" s="71"/>
      <c r="B78" s="39" t="s">
        <v>158</v>
      </c>
      <c r="C78" s="39" t="s">
        <v>23</v>
      </c>
      <c r="D78" s="40" t="s">
        <v>22</v>
      </c>
      <c r="E78" s="40">
        <v>201907</v>
      </c>
      <c r="F78" s="40">
        <v>25</v>
      </c>
      <c r="G78" s="40">
        <v>3</v>
      </c>
      <c r="H78" s="43"/>
      <c r="I78" s="43" t="s">
        <v>164</v>
      </c>
      <c r="J78" s="45" t="s">
        <v>165</v>
      </c>
      <c r="K78" s="42" t="s">
        <v>24</v>
      </c>
      <c r="L78" s="60" t="s">
        <v>170</v>
      </c>
      <c r="M78" s="51" t="s">
        <v>31</v>
      </c>
      <c r="N78" s="31">
        <v>43656</v>
      </c>
      <c r="O78" s="76"/>
      <c r="P78" s="76"/>
    </row>
    <row r="79" spans="1:16" x14ac:dyDescent="0.15">
      <c r="A79" s="71"/>
      <c r="B79" s="39" t="s">
        <v>159</v>
      </c>
      <c r="C79" s="39" t="s">
        <v>23</v>
      </c>
      <c r="D79" s="40" t="s">
        <v>22</v>
      </c>
      <c r="E79" s="40">
        <v>201907</v>
      </c>
      <c r="F79" s="40">
        <v>25</v>
      </c>
      <c r="G79" s="40">
        <v>4</v>
      </c>
      <c r="H79" s="43"/>
      <c r="I79" s="43" t="s">
        <v>30</v>
      </c>
      <c r="J79" s="45" t="s">
        <v>86</v>
      </c>
      <c r="K79" s="42" t="s">
        <v>24</v>
      </c>
      <c r="L79" s="60" t="s">
        <v>170</v>
      </c>
      <c r="M79" s="51" t="s">
        <v>31</v>
      </c>
      <c r="N79" s="31">
        <v>43663</v>
      </c>
      <c r="O79" s="76"/>
      <c r="P79" s="76"/>
    </row>
    <row r="80" spans="1:16" x14ac:dyDescent="0.15">
      <c r="A80" s="62"/>
      <c r="B80" s="39" t="s">
        <v>160</v>
      </c>
      <c r="C80" s="39" t="s">
        <v>23</v>
      </c>
      <c r="D80" s="40" t="s">
        <v>22</v>
      </c>
      <c r="E80" s="40">
        <v>201907</v>
      </c>
      <c r="F80" s="40">
        <v>25</v>
      </c>
      <c r="G80" s="40">
        <v>5</v>
      </c>
      <c r="H80" s="44"/>
      <c r="I80" s="44" t="s">
        <v>167</v>
      </c>
      <c r="J80" s="44" t="s">
        <v>167</v>
      </c>
      <c r="K80" s="46" t="s">
        <v>7</v>
      </c>
      <c r="L80" s="52" t="s">
        <v>25</v>
      </c>
      <c r="M80" s="52"/>
      <c r="N80" s="49"/>
      <c r="O80" s="70"/>
      <c r="P80" s="70"/>
    </row>
    <row r="81" spans="1:16" x14ac:dyDescent="0.15">
      <c r="A81" s="18"/>
      <c r="B81" s="22"/>
      <c r="C81" s="22"/>
      <c r="D81" s="11"/>
      <c r="E81" s="11"/>
      <c r="F81" s="11"/>
      <c r="G81" s="11"/>
      <c r="H81" s="11"/>
      <c r="I81" s="11"/>
      <c r="J81" s="11"/>
      <c r="K81" s="12"/>
      <c r="L81" s="21"/>
      <c r="M81" s="21"/>
      <c r="N81" s="32"/>
      <c r="O81" s="19"/>
      <c r="P81" s="19"/>
    </row>
    <row r="82" spans="1:16" x14ac:dyDescent="0.15">
      <c r="A82" s="18"/>
      <c r="B82" s="22"/>
      <c r="C82" s="22"/>
      <c r="D82" s="11"/>
      <c r="E82" s="11"/>
      <c r="F82" s="11"/>
      <c r="G82" s="11"/>
      <c r="H82" s="11"/>
      <c r="I82" s="11"/>
      <c r="J82" s="11"/>
      <c r="K82" s="12"/>
      <c r="L82" s="21"/>
      <c r="M82" s="21"/>
      <c r="N82" s="32"/>
      <c r="O82" s="19"/>
      <c r="P82" s="19"/>
    </row>
    <row r="83" spans="1:16" x14ac:dyDescent="0.15">
      <c r="A83" s="8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5" t="s">
        <v>6</v>
      </c>
      <c r="M83" s="25"/>
      <c r="N83" s="25"/>
      <c r="O83" s="26">
        <f>SUM(O5:O82)</f>
        <v>5470000</v>
      </c>
      <c r="P83" s="26">
        <f>SUM(P5:P82)</f>
        <v>6384000</v>
      </c>
    </row>
  </sheetData>
  <mergeCells count="142">
    <mergeCell ref="O69:O73"/>
    <mergeCell ref="A69:A73"/>
    <mergeCell ref="A76:A80"/>
    <mergeCell ref="O39:O42"/>
    <mergeCell ref="A55:A56"/>
    <mergeCell ref="L55:L56"/>
    <mergeCell ref="N55:N56"/>
    <mergeCell ref="O55:O56"/>
    <mergeCell ref="M55:M56"/>
    <mergeCell ref="L51:L52"/>
    <mergeCell ref="N51:N52"/>
    <mergeCell ref="A53:A54"/>
    <mergeCell ref="L53:L54"/>
    <mergeCell ref="N53:N54"/>
    <mergeCell ref="O53:O54"/>
    <mergeCell ref="A39:A42"/>
    <mergeCell ref="N59:N60"/>
    <mergeCell ref="O59:O60"/>
    <mergeCell ref="M59:M60"/>
    <mergeCell ref="M61:M62"/>
    <mergeCell ref="A65:A66"/>
    <mergeCell ref="L65:L66"/>
    <mergeCell ref="N65:N66"/>
    <mergeCell ref="O65:O66"/>
    <mergeCell ref="A63:A64"/>
    <mergeCell ref="L63:L64"/>
    <mergeCell ref="O76:O80"/>
    <mergeCell ref="P76:P80"/>
    <mergeCell ref="P39:P42"/>
    <mergeCell ref="P34:P38"/>
    <mergeCell ref="O57:O58"/>
    <mergeCell ref="O61:O62"/>
    <mergeCell ref="L39:L42"/>
    <mergeCell ref="M53:M54"/>
    <mergeCell ref="M51:M52"/>
    <mergeCell ref="O51:O52"/>
    <mergeCell ref="P51:P52"/>
    <mergeCell ref="P53:P54"/>
    <mergeCell ref="P57:P58"/>
    <mergeCell ref="L34:L38"/>
    <mergeCell ref="N34:N38"/>
    <mergeCell ref="O34:O38"/>
    <mergeCell ref="N63:N64"/>
    <mergeCell ref="O63:O64"/>
    <mergeCell ref="P63:P64"/>
    <mergeCell ref="P65:P66"/>
    <mergeCell ref="M63:M64"/>
    <mergeCell ref="M65:M66"/>
    <mergeCell ref="L67:L68"/>
    <mergeCell ref="N67:N68"/>
    <mergeCell ref="A74:A75"/>
    <mergeCell ref="L74:L75"/>
    <mergeCell ref="M74:M75"/>
    <mergeCell ref="N74:N75"/>
    <mergeCell ref="O74:O75"/>
    <mergeCell ref="P74:P75"/>
    <mergeCell ref="A51:A52"/>
    <mergeCell ref="A57:A58"/>
    <mergeCell ref="L57:L58"/>
    <mergeCell ref="N57:N58"/>
    <mergeCell ref="M57:M58"/>
    <mergeCell ref="A61:A62"/>
    <mergeCell ref="L61:L62"/>
    <mergeCell ref="N61:N62"/>
    <mergeCell ref="A59:A60"/>
    <mergeCell ref="L59:L60"/>
    <mergeCell ref="P59:P60"/>
    <mergeCell ref="P61:P62"/>
    <mergeCell ref="P55:P56"/>
    <mergeCell ref="A67:A68"/>
    <mergeCell ref="O67:O68"/>
    <mergeCell ref="M67:M68"/>
    <mergeCell ref="P67:P68"/>
    <mergeCell ref="P69:P73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18:A19"/>
    <mergeCell ref="L18:L19"/>
    <mergeCell ref="M18:M19"/>
    <mergeCell ref="N18:N19"/>
    <mergeCell ref="O18:O19"/>
    <mergeCell ref="P18:P19"/>
    <mergeCell ref="A20:A21"/>
    <mergeCell ref="L20:L21"/>
    <mergeCell ref="M20:M21"/>
    <mergeCell ref="N20:N21"/>
    <mergeCell ref="O20:O21"/>
    <mergeCell ref="P20:P21"/>
    <mergeCell ref="A22:A25"/>
    <mergeCell ref="L22:L25"/>
    <mergeCell ref="N22:N25"/>
    <mergeCell ref="O22:O25"/>
    <mergeCell ref="P22:P25"/>
    <mergeCell ref="A26:A27"/>
    <mergeCell ref="L26:L27"/>
    <mergeCell ref="M26:M27"/>
    <mergeCell ref="N26:N27"/>
    <mergeCell ref="O26:O27"/>
    <mergeCell ref="P26:P27"/>
    <mergeCell ref="A28:A29"/>
    <mergeCell ref="L28:L29"/>
    <mergeCell ref="M28:M29"/>
    <mergeCell ref="N28:N29"/>
    <mergeCell ref="O28:O29"/>
    <mergeCell ref="P28:P29"/>
    <mergeCell ref="A30:A31"/>
    <mergeCell ref="L30:L31"/>
    <mergeCell ref="M30:M31"/>
    <mergeCell ref="N30:N31"/>
    <mergeCell ref="O30:O31"/>
    <mergeCell ref="P30:P31"/>
    <mergeCell ref="A47:A50"/>
    <mergeCell ref="L47:L50"/>
    <mergeCell ref="N47:N50"/>
    <mergeCell ref="O47:O50"/>
    <mergeCell ref="P47:P50"/>
    <mergeCell ref="A32:A33"/>
    <mergeCell ref="L32:L33"/>
    <mergeCell ref="M32:M33"/>
    <mergeCell ref="N32:N33"/>
    <mergeCell ref="O32:O33"/>
    <mergeCell ref="P32:P33"/>
    <mergeCell ref="A43:A46"/>
    <mergeCell ref="L43:L46"/>
    <mergeCell ref="O43:O46"/>
    <mergeCell ref="P43:P46"/>
    <mergeCell ref="A34:A38"/>
  </mergeCells>
  <phoneticPr fontId="8"/>
  <conditionalFormatting sqref="N1 N81:N82 N3:N6 N84:N1048576 N57:N58 N51:N54">
    <cfRule type="expression" dxfId="45" priority="95">
      <formula>WEEKDAY(N1)=1</formula>
    </cfRule>
    <cfRule type="expression" dxfId="44" priority="96">
      <formula>WEEKDAY(N1)=7</formula>
    </cfRule>
  </conditionalFormatting>
  <conditionalFormatting sqref="N59:N60">
    <cfRule type="expression" dxfId="43" priority="93">
      <formula>WEEKDAY(N59)=1</formula>
    </cfRule>
    <cfRule type="expression" dxfId="42" priority="94">
      <formula>WEEKDAY(N59)=7</formula>
    </cfRule>
  </conditionalFormatting>
  <conditionalFormatting sqref="N61:N68">
    <cfRule type="expression" dxfId="41" priority="73">
      <formula>WEEKDAY(N61)=1</formula>
    </cfRule>
    <cfRule type="expression" dxfId="40" priority="74">
      <formula>WEEKDAY(N61)=7</formula>
    </cfRule>
  </conditionalFormatting>
  <conditionalFormatting sqref="O2:P2">
    <cfRule type="expression" dxfId="39" priority="67">
      <formula>WEEKDAY(O2)=1</formula>
    </cfRule>
    <cfRule type="expression" dxfId="38" priority="68">
      <formula>WEEKDAY(O2)=7</formula>
    </cfRule>
  </conditionalFormatting>
  <conditionalFormatting sqref="N55:N56">
    <cfRule type="expression" dxfId="37" priority="65">
      <formula>WEEKDAY(N55)=1</formula>
    </cfRule>
    <cfRule type="expression" dxfId="36" priority="66">
      <formula>WEEKDAY(N55)=7</formula>
    </cfRule>
  </conditionalFormatting>
  <conditionalFormatting sqref="N74:N75">
    <cfRule type="expression" dxfId="35" priority="57">
      <formula>WEEKDAY(N74)=1</formula>
    </cfRule>
    <cfRule type="expression" dxfId="34" priority="58">
      <formula>WEEKDAY(N74)=7</formula>
    </cfRule>
  </conditionalFormatting>
  <conditionalFormatting sqref="N69:N70 N72:N73">
    <cfRule type="expression" dxfId="33" priority="55">
      <formula>WEEKDAY(N69)=1</formula>
    </cfRule>
    <cfRule type="expression" dxfId="32" priority="56">
      <formula>WEEKDAY(N69)=7</formula>
    </cfRule>
  </conditionalFormatting>
  <conditionalFormatting sqref="N71">
    <cfRule type="expression" dxfId="31" priority="53">
      <formula>WEEKDAY(N71)=1</formula>
    </cfRule>
    <cfRule type="expression" dxfId="30" priority="54">
      <formula>WEEKDAY(N71)=7</formula>
    </cfRule>
  </conditionalFormatting>
  <conditionalFormatting sqref="N34">
    <cfRule type="expression" dxfId="29" priority="31">
      <formula>WEEKDAY(N34)=1</formula>
    </cfRule>
    <cfRule type="expression" dxfId="28" priority="32">
      <formula>WEEKDAY(N34)=7</formula>
    </cfRule>
  </conditionalFormatting>
  <conditionalFormatting sqref="N39">
    <cfRule type="expression" dxfId="27" priority="29">
      <formula>WEEKDAY(N39)=1</formula>
    </cfRule>
    <cfRule type="expression" dxfId="26" priority="30">
      <formula>WEEKDAY(N39)=7</formula>
    </cfRule>
  </conditionalFormatting>
  <conditionalFormatting sqref="N7">
    <cfRule type="expression" dxfId="25" priority="27">
      <formula>WEEKDAY(N7)=1</formula>
    </cfRule>
    <cfRule type="expression" dxfId="24" priority="28">
      <formula>WEEKDAY(N7)=7</formula>
    </cfRule>
  </conditionalFormatting>
  <conditionalFormatting sqref="N8 N10">
    <cfRule type="expression" dxfId="23" priority="25">
      <formula>WEEKDAY(N8)=1</formula>
    </cfRule>
    <cfRule type="expression" dxfId="22" priority="26">
      <formula>WEEKDAY(N8)=7</formula>
    </cfRule>
  </conditionalFormatting>
  <conditionalFormatting sqref="N9">
    <cfRule type="expression" dxfId="21" priority="23">
      <formula>WEEKDAY(N9)=1</formula>
    </cfRule>
    <cfRule type="expression" dxfId="20" priority="24">
      <formula>WEEKDAY(N9)=7</formula>
    </cfRule>
  </conditionalFormatting>
  <conditionalFormatting sqref="N12:N15">
    <cfRule type="expression" dxfId="19" priority="21">
      <formula>WEEKDAY(N12)=1</formula>
    </cfRule>
    <cfRule type="expression" dxfId="18" priority="22">
      <formula>WEEKDAY(N12)=7</formula>
    </cfRule>
  </conditionalFormatting>
  <conditionalFormatting sqref="N16:N17">
    <cfRule type="expression" dxfId="17" priority="19">
      <formula>WEEKDAY(N16)=1</formula>
    </cfRule>
    <cfRule type="expression" dxfId="16" priority="20">
      <formula>WEEKDAY(N16)=7</formula>
    </cfRule>
  </conditionalFormatting>
  <conditionalFormatting sqref="N18:N21">
    <cfRule type="expression" dxfId="15" priority="17">
      <formula>WEEKDAY(N18)=1</formula>
    </cfRule>
    <cfRule type="expression" dxfId="14" priority="18">
      <formula>WEEKDAY(N18)=7</formula>
    </cfRule>
  </conditionalFormatting>
  <conditionalFormatting sqref="N22">
    <cfRule type="expression" dxfId="13" priority="15">
      <formula>WEEKDAY(N22)=1</formula>
    </cfRule>
    <cfRule type="expression" dxfId="12" priority="16">
      <formula>WEEKDAY(N22)=7</formula>
    </cfRule>
  </conditionalFormatting>
  <conditionalFormatting sqref="N32:N33 N26:N29">
    <cfRule type="expression" dxfId="11" priority="13">
      <formula>WEEKDAY(N26)=1</formula>
    </cfRule>
    <cfRule type="expression" dxfId="10" priority="14">
      <formula>WEEKDAY(N26)=7</formula>
    </cfRule>
  </conditionalFormatting>
  <conditionalFormatting sqref="N30:N31">
    <cfRule type="expression" dxfId="9" priority="11">
      <formula>WEEKDAY(N30)=1</formula>
    </cfRule>
    <cfRule type="expression" dxfId="8" priority="12">
      <formula>WEEKDAY(N30)=7</formula>
    </cfRule>
  </conditionalFormatting>
  <conditionalFormatting sqref="N43">
    <cfRule type="expression" dxfId="7" priority="9">
      <formula>WEEKDAY(N43)=1</formula>
    </cfRule>
    <cfRule type="expression" dxfId="6" priority="10">
      <formula>WEEKDAY(N43)=7</formula>
    </cfRule>
  </conditionalFormatting>
  <conditionalFormatting sqref="N47">
    <cfRule type="expression" dxfId="5" priority="5">
      <formula>WEEKDAY(N47)=1</formula>
    </cfRule>
    <cfRule type="expression" dxfId="4" priority="6">
      <formula>WEEKDAY(N47)=7</formula>
    </cfRule>
  </conditionalFormatting>
  <conditionalFormatting sqref="N76:N77 N79">
    <cfRule type="expression" dxfId="3" priority="3">
      <formula>WEEKDAY(N76)=1</formula>
    </cfRule>
    <cfRule type="expression" dxfId="2" priority="4">
      <formula>WEEKDAY(N76)=7</formula>
    </cfRule>
  </conditionalFormatting>
  <conditionalFormatting sqref="N78">
    <cfRule type="expression" dxfId="1" priority="1">
      <formula>WEEKDAY(N78)=1</formula>
    </cfRule>
    <cfRule type="expression" dxfId="0" priority="2">
      <formula>WEEKDAY(N78)=7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2021-10-19T07:50:34Z</dcterms:modified>
</cp:coreProperties>
</file>