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33597322-CA43-44A7-B1DE-9A4F46D3E4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リスティング" sheetId="9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" i="94" l="1"/>
  <c r="M12" i="94" l="1"/>
</calcChain>
</file>

<file path=xl/sharedStrings.xml><?xml version="1.0" encoding="utf-8"?>
<sst xmlns="http://schemas.openxmlformats.org/spreadsheetml/2006/main" count="29" uniqueCount="23">
  <si>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</si>
  <si>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</si>
  <si>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</si>
  <si>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</si>
  <si>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</si>
  <si>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</si>
  <si>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</si>
  <si>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</si>
  <si>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</si>
  <si>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</si>
  <si>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</si>
  <si>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</si>
  <si>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パートナー</t>
    <phoneticPr fontId="8"/>
  </si>
  <si>
    <t>●リスティング広告</t>
    <rPh sb="7" eb="9">
      <t>コウコク</t>
    </rPh>
    <phoneticPr fontId="3"/>
  </si>
  <si>
    <t>ADIT</t>
    <phoneticPr fontId="8"/>
  </si>
  <si>
    <t>YDN（インフィード）</t>
  </si>
  <si>
    <t>YDN（ターゲティング）</t>
  </si>
  <si>
    <t>ydi</t>
  </si>
  <si>
    <t>ydt</t>
  </si>
  <si>
    <t>YDN（検索広告）</t>
  </si>
  <si>
    <t>yds</t>
    <phoneticPr fontId="8"/>
  </si>
  <si>
    <t>パートナー</t>
    <phoneticPr fontId="8"/>
  </si>
  <si>
    <t>3/1～3/31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</si>
</sst>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9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2" fillId="13" borderId="2" xfId="14" applyFont="1" applyFill="1" applyBorder="1"/>
    <xf numFmtId="0" fontId="10" fillId="13" borderId="2" xfId="22" applyFont="1" applyFill="1" applyBorder="1" applyAlignment="1"/>
    <xf numFmtId="0" fontId="2" fillId="13" borderId="5" xfId="14" applyFont="1" applyFill="1" applyBorder="1"/>
    <xf numFmtId="0" fontId="10" fillId="13" borderId="5" xfId="22" applyFont="1" applyFill="1" applyBorder="1" applyAlignment="1"/>
    <xf numFmtId="0" fontId="2" fillId="13" borderId="5" xfId="14" applyFont="1" applyFill="1" applyBorder="1" applyAlignment="1">
      <alignment vertical="center"/>
    </xf>
    <xf numFmtId="9" fontId="2" fillId="0" borderId="5" xfId="14" applyNumberFormat="1" applyFont="1" applyBorder="1" applyAlignment="1">
      <alignment horizontal="right" vertical="center" shrinkToFit="1"/>
    </xf>
    <xf numFmtId="5" fontId="1" fillId="0" borderId="5" xfId="14" applyNumberFormat="1" applyBorder="1" applyAlignment="1">
      <alignment horizontal="right" vertical="center"/>
    </xf>
    <xf numFmtId="0" fontId="1" fillId="35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7" fontId="0" fillId="0" borderId="0" xfId="0" applyNumberFormat="1">
      <alignment vertical="center"/>
    </xf>
  </cellXfs>
  <cellStyles count="67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4" xr:uid="{F7AA3681-BCDC-47EC-9F63-87C68CDCEE7A}"/>
    <cellStyle name="通貨 2 3" xfId="63" xr:uid="{9CFA9069-BDE1-402C-9441-2B85F4B29098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4 4" xfId="65" xr:uid="{BA5E6FC9-79D4-4343-ABB3-4533F2F6E1F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標準 8" xfId="66" xr:uid="{72782A39-44E5-4067-B3B1-807D712726CF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CC99FF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F2CE6-266F-474A-91E4-87E443D55E36}">
  <dimension ref="A2:N12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customWidth="1"/>
    <col min="2" max="3" width="7.25" customWidth="1"/>
    <col min="4" max="7" width="7.375" customWidth="1"/>
    <col min="8" max="8" width="13.25" bestFit="1" customWidth="1"/>
    <col min="9" max="9" width="7" bestFit="1" customWidth="1"/>
    <col min="10" max="10" width="30.625" customWidth="1"/>
    <col min="11" max="11" width="18.75" customWidth="1"/>
    <col min="12" max="13" width="12" customWidth="1"/>
    <col min="14" max="14" width="13" bestFit="1" customWidth="1"/>
  </cols>
  <sheetData>
    <row r="2" spans="1:14" x14ac:dyDescent="0.15">
      <c r="A2" s="10">
        <v>44986</v>
      </c>
      <c r="B2" s="4" t="s">
        <v>12</v>
      </c>
      <c r="C2" s="4"/>
      <c r="D2" s="19"/>
      <c r="E2" s="19"/>
      <c r="F2" s="19"/>
      <c r="G2" s="19"/>
      <c r="H2" s="19"/>
      <c r="I2" s="1"/>
    </row>
    <row r="3" spans="1:14" ht="14.25" x14ac:dyDescent="0.15">
      <c r="A3" s="4" t="s">
        <v>13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4" x14ac:dyDescent="0.15">
      <c r="A4" s="2"/>
      <c r="B4" s="3" t="s">
        <v>0</v>
      </c>
      <c r="C4" s="3" t="s">
        <v>7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8</v>
      </c>
      <c r="J4" s="3" t="s">
        <v>2</v>
      </c>
      <c r="K4" s="5" t="s">
        <v>9</v>
      </c>
      <c r="L4" s="3" t="s">
        <v>10</v>
      </c>
      <c r="M4" s="3" t="s">
        <v>11</v>
      </c>
    </row>
    <row r="5" spans="1:14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4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4" x14ac:dyDescent="0.15">
      <c r="A7" s="27"/>
      <c r="B7" s="22" t="s">
        <v>17</v>
      </c>
      <c r="C7" s="26" t="s">
        <v>14</v>
      </c>
      <c r="D7" s="23" t="s">
        <v>21</v>
      </c>
      <c r="E7" s="25">
        <v>202303</v>
      </c>
      <c r="F7" s="23">
        <v>1</v>
      </c>
      <c r="G7" s="23">
        <v>1</v>
      </c>
      <c r="H7" s="24"/>
      <c r="I7" s="24"/>
      <c r="J7" s="29" t="s">
        <v>15</v>
      </c>
      <c r="K7" s="30" t="s">
        <v>22</v>
      </c>
      <c r="L7" s="28">
        <v>5562208</v>
      </c>
      <c r="M7" s="28">
        <v>7230870.4000000004</v>
      </c>
      <c r="N7" s="31"/>
    </row>
    <row r="8" spans="1:14" x14ac:dyDescent="0.15">
      <c r="A8" s="27"/>
      <c r="B8" s="22" t="s">
        <v>18</v>
      </c>
      <c r="C8" s="26" t="s">
        <v>14</v>
      </c>
      <c r="D8" s="23" t="s">
        <v>21</v>
      </c>
      <c r="E8" s="25">
        <v>202303</v>
      </c>
      <c r="F8" s="23">
        <v>2</v>
      </c>
      <c r="G8" s="23">
        <v>1</v>
      </c>
      <c r="H8" s="24"/>
      <c r="I8" s="24"/>
      <c r="J8" s="29" t="s">
        <v>16</v>
      </c>
      <c r="K8" s="30" t="s">
        <v>22</v>
      </c>
      <c r="L8" s="28">
        <v>0</v>
      </c>
      <c r="M8" s="28">
        <v>0</v>
      </c>
    </row>
    <row r="9" spans="1:14" x14ac:dyDescent="0.15">
      <c r="A9" s="27"/>
      <c r="B9" s="22" t="s">
        <v>20</v>
      </c>
      <c r="C9" s="26" t="s">
        <v>14</v>
      </c>
      <c r="D9" s="23" t="s">
        <v>21</v>
      </c>
      <c r="E9" s="25">
        <v>202303</v>
      </c>
      <c r="F9" s="23">
        <v>3</v>
      </c>
      <c r="G9" s="23">
        <v>1</v>
      </c>
      <c r="H9" s="24"/>
      <c r="I9" s="24"/>
      <c r="J9" s="29" t="s">
        <v>19</v>
      </c>
      <c r="K9" s="30" t="s">
        <v>22</v>
      </c>
      <c r="L9" s="28">
        <v>0</v>
      </c>
      <c r="M9" s="28">
        <v>0</v>
      </c>
      <c r="N9" s="31"/>
    </row>
    <row r="10" spans="1:14" x14ac:dyDescent="0.15">
      <c r="A10" s="2"/>
      <c r="B10" s="2"/>
      <c r="C10" s="2"/>
      <c r="D10" s="9"/>
      <c r="E10" s="2"/>
      <c r="F10" s="9"/>
      <c r="G10" s="9"/>
      <c r="H10" s="2"/>
      <c r="I10" s="2"/>
      <c r="J10" s="9"/>
      <c r="K10" s="2"/>
      <c r="L10" s="11"/>
      <c r="M10" s="11"/>
    </row>
    <row r="11" spans="1:14" x14ac:dyDescent="0.15">
      <c r="A11" s="12"/>
      <c r="B11" s="15"/>
      <c r="C11" s="15"/>
      <c r="D11" s="9"/>
      <c r="E11" s="9"/>
      <c r="F11" s="9"/>
      <c r="G11" s="9"/>
      <c r="H11" s="9"/>
      <c r="I11" s="9"/>
      <c r="J11" s="14"/>
      <c r="K11" s="14"/>
      <c r="L11" s="13"/>
      <c r="M11" s="13"/>
    </row>
    <row r="12" spans="1:14" x14ac:dyDescent="0.15">
      <c r="A12" s="7"/>
      <c r="B12" s="16"/>
      <c r="C12" s="16"/>
      <c r="D12" s="16"/>
      <c r="E12" s="16"/>
      <c r="F12" s="16"/>
      <c r="G12" s="16"/>
      <c r="H12" s="16"/>
      <c r="I12" s="16"/>
      <c r="J12" s="17" t="s">
        <v>6</v>
      </c>
      <c r="K12" s="17"/>
      <c r="L12" s="18">
        <f>SUM(L5:L11)</f>
        <v>5562208</v>
      </c>
      <c r="M12" s="18">
        <f>SUM(M5:M11)</f>
        <v>7230870.4000000004</v>
      </c>
    </row>
  </sheetData>
  <phoneticPr fontId="8"/>
  <conditionalFormatting sqref="K3:K11">
    <cfRule type="expression" dxfId="1" priority="43">
      <formula>WEEKDAY(K3)=1</formula>
    </cfRule>
    <cfRule type="expression" dxfId="0" priority="44">
      <formula>WEEKDAY(K3)=7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2023-04-03T01:18:55Z</dcterms:modified>
</cp:coreProperties>
</file>