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4D804705-7E0D-4C9E-8700-5839B1E7CA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4" l="1"/>
  <c r="M11" i="94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<sst xmlns="http://schemas.openxmlformats.org/spreadsheetml/2006/main" count="24" uniqueCount="20">
  <si>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</si>
  <si>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</si>
  <si>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</si>
  <si>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</si>
  <si>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</si>
  <si>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</si>
  <si>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</si>
  <si>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</si>
  <si>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</si>
  <si>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</si>
  <si>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</si>
  <si>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</si>
  <si>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</si>
  <si>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ADIT</t>
    <phoneticPr fontId="8"/>
  </si>
  <si>
    <t>YDN（検索広告）</t>
  </si>
  <si>
    <t>蜜と月</t>
    <phoneticPr fontId="8"/>
  </si>
  <si>
    <t>mk_yd</t>
    <phoneticPr fontId="8"/>
  </si>
  <si>
    <t>mk_ys</t>
    <phoneticPr fontId="8"/>
  </si>
  <si>
    <t>YDN（ディスプレイ）</t>
    <phoneticPr fontId="8"/>
  </si>
  <si>
    <t>12/1～12/31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</si>
</sst>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0" fontId="2" fillId="35" borderId="2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2" xfId="22" applyFont="1" applyFill="1" applyBorder="1" applyAlignment="1"/>
    <xf numFmtId="0" fontId="10" fillId="35" borderId="5" xfId="22" applyFont="1" applyFill="1" applyBorder="1" applyAlignment="1"/>
    <xf numFmtId="0" fontId="2" fillId="35" borderId="5" xfId="14" applyFont="1" applyFill="1" applyBorder="1"/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0">
        <v>44896</v>
      </c>
      <c r="B2" s="4" t="s">
        <v>15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2"/>
      <c r="B7" s="27" t="s">
        <v>16</v>
      </c>
      <c r="C7" s="28" t="s">
        <v>13</v>
      </c>
      <c r="D7" s="29" t="s">
        <v>15</v>
      </c>
      <c r="E7" s="30">
        <v>202212</v>
      </c>
      <c r="F7" s="29">
        <v>1</v>
      </c>
      <c r="G7" s="29">
        <v>1</v>
      </c>
      <c r="H7" s="31"/>
      <c r="I7" s="31"/>
      <c r="J7" s="24" t="s">
        <v>18</v>
      </c>
      <c r="K7" s="25" t="s">
        <v>19</v>
      </c>
      <c r="L7" s="23">
        <v>2698381</v>
      </c>
      <c r="M7" s="23">
        <v>3507895.3000000003</v>
      </c>
      <c r="N7" s="26"/>
    </row>
    <row r="8" spans="1:14" x14ac:dyDescent="0.15">
      <c r="A8" s="22"/>
      <c r="B8" s="27" t="s">
        <v>17</v>
      </c>
      <c r="C8" s="28" t="s">
        <v>13</v>
      </c>
      <c r="D8" s="29" t="s">
        <v>15</v>
      </c>
      <c r="E8" s="30">
        <v>202212</v>
      </c>
      <c r="F8" s="29">
        <v>2</v>
      </c>
      <c r="G8" s="29">
        <v>1</v>
      </c>
      <c r="H8" s="31"/>
      <c r="I8" s="31"/>
      <c r="J8" s="24" t="s">
        <v>14</v>
      </c>
      <c r="K8" s="25" t="s">
        <v>19</v>
      </c>
      <c r="L8" s="23">
        <v>0</v>
      </c>
      <c r="M8" s="23">
        <v>0</v>
      </c>
      <c r="N8" s="26"/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6</v>
      </c>
      <c r="K11" s="17"/>
      <c r="L11" s="18">
        <f>SUM(L5:L10)</f>
        <v>2698381</v>
      </c>
      <c r="M11" s="18">
        <f>SUM(M5:M10)</f>
        <v>3507895.3000000003</v>
      </c>
    </row>
  </sheetData>
  <phoneticPr fontId="8"/>
  <conditionalFormatting sqref="K3">
    <cfRule type="expression" dxfId="5" priority="49">
      <formula>WEEKDAY(K3)=1</formula>
    </cfRule>
    <cfRule type="expression" dxfId="4" priority="50">
      <formula>WEEKDAY(K3)=7</formula>
    </cfRule>
  </conditionalFormatting>
  <conditionalFormatting sqref="K7:K8">
    <cfRule type="expression" dxfId="3" priority="45">
      <formula>WEEKDAY(K7)=1</formula>
    </cfRule>
    <cfRule type="expression" dxfId="2" priority="46">
      <formula>WEEKDAY(K7)=7</formula>
    </cfRule>
  </conditionalFormatting>
  <conditionalFormatting sqref="K4:K6 K9:K10">
    <cfRule type="expression" dxfId="1" priority="47">
      <formula>WEEKDAY(K4)=1</formula>
    </cfRule>
    <cfRule type="expression" dxfId="0" priority="48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2022-12-19T01:19:45Z</dcterms:modified>
</cp:coreProperties>
</file>