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fileSharing readOnlyRecommended="1"/>
  <workbookPr defaultThemeVersion="124226"/>
  <mc:AlternateContent xmlns:mc="http://schemas.openxmlformats.org/markup-compatibility/2006">
    <mc:Choice Requires="x15">
      <x15ac:absPath xmlns:x15ac="http://schemas.microsoft.com/office/spreadsheetml/2010/11/ac" url="C:\Users\hisa\Desktop\"/>
    </mc:Choice>
  </mc:AlternateContent>
  <xr:revisionPtr revIDLastSave="0" documentId="13_ncr:1_{46084ED9-ACA3-4EC9-A67C-B53ACAD9E2FF}" xr6:coauthVersionLast="47" xr6:coauthVersionMax="47" xr10:uidLastSave="{00000000-0000-0000-0000-000000000000}"/>
  <bookViews>
    <workbookView xWindow="-120" yWindow="-120" windowWidth="29040" windowHeight="15840" xr2:uid="{00000000-000D-0000-FFFF-FFFF00000000}"/>
  </bookViews>
  <sheets>
    <sheet name="新聞" sheetId="8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87" i="89" l="1"/>
  <c r="P87" i="89" l="1"/>
</calcChain>
</file>

<file path=xl/sharedStrings.xml><?xml version="1.0" encoding="utf-8"?>
<sst xmlns="http://schemas.openxmlformats.org/spreadsheetml/2006/main" count="576" uniqueCount="184">
  <si>
    <t>●新聞　広告</t>
    <rPh sb="1" eb="3">
      <t>シンブン</t>
    </rPh>
    <rPh sb="4" eb="6">
      <t>コウコク</t>
    </rPh>
    <phoneticPr fontId="3"/>
  </si>
  <si>
    <t>コード</t>
  </si>
  <si>
    <t>サイト</t>
  </si>
  <si>
    <t>掲載面</t>
    <rPh sb="0" eb="2">
      <t>ケイサイ</t>
    </rPh>
    <rPh sb="2" eb="3">
      <t>メン</t>
    </rPh>
    <phoneticPr fontId="3"/>
  </si>
  <si>
    <t>原稿</t>
    <rPh sb="0" eb="2">
      <t>ゲンコウ</t>
    </rPh>
    <phoneticPr fontId="3"/>
  </si>
  <si>
    <t>媒体名</t>
    <rPh sb="0" eb="2">
      <t>バイタイ</t>
    </rPh>
    <rPh sb="2" eb="3">
      <t>メイ</t>
    </rPh>
    <phoneticPr fontId="3"/>
  </si>
  <si>
    <t>ヘスティア</t>
    <phoneticPr fontId="8"/>
  </si>
  <si>
    <t>新聞　TOTAL</t>
    <rPh sb="0" eb="2">
      <t>シンブン</t>
    </rPh>
    <phoneticPr fontId="3"/>
  </si>
  <si>
    <t>lp01</t>
  </si>
  <si>
    <t>空電</t>
  </si>
  <si>
    <t>ヘスティア</t>
  </si>
  <si>
    <t>集計年月</t>
    <rPh sb="0" eb="2">
      <t>シュウケイ</t>
    </rPh>
    <rPh sb="2" eb="4">
      <t>ネンゲツ</t>
    </rPh>
    <phoneticPr fontId="8"/>
  </si>
  <si>
    <t>親ID</t>
    <rPh sb="0" eb="1">
      <t>オヤ</t>
    </rPh>
    <phoneticPr fontId="8"/>
  </si>
  <si>
    <t>子ID</t>
    <rPh sb="0" eb="1">
      <t>コ</t>
    </rPh>
    <phoneticPr fontId="8"/>
  </si>
  <si>
    <t>代理店</t>
    <rPh sb="0" eb="3">
      <t>ダイリテン</t>
    </rPh>
    <phoneticPr fontId="8"/>
  </si>
  <si>
    <t>キャッチコピー</t>
    <phoneticPr fontId="8"/>
  </si>
  <si>
    <t>インターカラー</t>
    <phoneticPr fontId="8"/>
  </si>
  <si>
    <t>LP</t>
    <phoneticPr fontId="8"/>
  </si>
  <si>
    <t>枠名</t>
    <rPh sb="0" eb="1">
      <t>ワク</t>
    </rPh>
    <rPh sb="1" eb="2">
      <t>メイ</t>
    </rPh>
    <phoneticPr fontId="8"/>
  </si>
  <si>
    <t>発売日</t>
    <rPh sb="0" eb="3">
      <t>ハツバイビ</t>
    </rPh>
    <phoneticPr fontId="3"/>
  </si>
  <si>
    <t>広告費</t>
    <rPh sb="0" eb="3">
      <t>コウコクヒ</t>
    </rPh>
    <phoneticPr fontId="3"/>
  </si>
  <si>
    <t>売価</t>
    <rPh sb="0" eb="2">
      <t>バイカ</t>
    </rPh>
    <phoneticPr fontId="8"/>
  </si>
  <si>
    <t>半2段つかみ20段保証</t>
    <phoneticPr fontId="8"/>
  </si>
  <si>
    <t>20段保証</t>
  </si>
  <si>
    <t>lp07</t>
  </si>
  <si>
    <t>空電 (共通)</t>
    <rPh sb="0" eb="1">
      <t>カラ</t>
    </rPh>
    <rPh sb="1" eb="2">
      <t>デン</t>
    </rPh>
    <rPh sb="4" eb="6">
      <t>キョウツウ</t>
    </rPh>
    <phoneticPr fontId="1"/>
  </si>
  <si>
    <t>全5段つかみ15段</t>
    <phoneticPr fontId="8"/>
  </si>
  <si>
    <t>サンスポ関西</t>
    <phoneticPr fontId="8"/>
  </si>
  <si>
    <t>1～15日</t>
    <rPh sb="4" eb="5">
      <t>ヒ</t>
    </rPh>
    <phoneticPr fontId="10"/>
  </si>
  <si>
    <t>16～31日</t>
  </si>
  <si>
    <t>1～15日</t>
  </si>
  <si>
    <t>スポニチ関西</t>
    <phoneticPr fontId="8"/>
  </si>
  <si>
    <t>デイリースポーツ関西</t>
    <phoneticPr fontId="8"/>
  </si>
  <si>
    <t>もう50代の熟女だけど</t>
  </si>
  <si>
    <t>日本の出会い系番付第1位に推薦します</t>
  </si>
  <si>
    <t>70歳までの出会いリクルート</t>
  </si>
  <si>
    <t>①大正版（高宮菜々子）</t>
  </si>
  <si>
    <t>②旧デイリー風（晶エリー）</t>
  </si>
  <si>
    <t>デリヘル版3（高宮菜々子）</t>
  </si>
  <si>
    <t>スポニチ関東</t>
    <phoneticPr fontId="8"/>
  </si>
  <si>
    <t>4C終面全5段</t>
    <phoneticPr fontId="8"/>
  </si>
  <si>
    <t>スポニチ関西</t>
    <phoneticPr fontId="8"/>
  </si>
  <si>
    <t>スポニチ西部</t>
    <rPh sb="4" eb="6">
      <t>セイブ</t>
    </rPh>
    <phoneticPr fontId="26"/>
  </si>
  <si>
    <t>スポニチ北海道</t>
    <rPh sb="4" eb="6">
      <t>ホッカイ</t>
    </rPh>
    <rPh sb="6" eb="7">
      <t>ミチ</t>
    </rPh>
    <phoneticPr fontId="26"/>
  </si>
  <si>
    <t>全5段・半5段段つかみ10段保証</t>
    <phoneticPr fontId="8"/>
  </si>
  <si>
    <t>10段保証</t>
    <phoneticPr fontId="8"/>
  </si>
  <si>
    <t>(空電共通)</t>
  </si>
  <si>
    <t>ニッカン西部</t>
    <phoneticPr fontId="8"/>
  </si>
  <si>
    <t>1～10日</t>
    <rPh sb="4" eb="5">
      <t>ヒ</t>
    </rPh>
    <phoneticPr fontId="1"/>
  </si>
  <si>
    <t>11～20日</t>
  </si>
  <si>
    <t>21～31日</t>
  </si>
  <si>
    <t>記事(ノーマル)（）</t>
  </si>
  <si>
    <t>4C記事枠</t>
    <phoneticPr fontId="8"/>
  </si>
  <si>
    <t>記事(黄)（）</t>
  </si>
  <si>
    <t>記事(赤)（）</t>
  </si>
  <si>
    <t>記事(青)（）</t>
  </si>
  <si>
    <t>記事(緑)（）</t>
  </si>
  <si>
    <t>共通</t>
  </si>
  <si>
    <t>全5段</t>
    <phoneticPr fontId="8"/>
  </si>
  <si>
    <t>サンスポ関東</t>
    <phoneticPr fontId="8"/>
  </si>
  <si>
    <t>1C終面全5段</t>
    <phoneticPr fontId="8"/>
  </si>
  <si>
    <t>サンスポ関西</t>
    <phoneticPr fontId="8"/>
  </si>
  <si>
    <t>デイリースポーツ関西</t>
    <phoneticPr fontId="8"/>
  </si>
  <si>
    <t>中京スポーツ</t>
    <phoneticPr fontId="8"/>
  </si>
  <si>
    <t>ニッカン関西</t>
    <phoneticPr fontId="8"/>
  </si>
  <si>
    <t>半5段</t>
    <phoneticPr fontId="8"/>
  </si>
  <si>
    <t>スポーツ報知関東</t>
    <phoneticPr fontId="8"/>
  </si>
  <si>
    <t>4C終面雑報</t>
    <phoneticPr fontId="8"/>
  </si>
  <si>
    <t>ic2590</t>
  </si>
  <si>
    <t>ic2591</t>
  </si>
  <si>
    <t>ic2592</t>
  </si>
  <si>
    <t>ic2593</t>
  </si>
  <si>
    <t>ic2594</t>
  </si>
  <si>
    <t>ic2595</t>
  </si>
  <si>
    <t>ic2596</t>
  </si>
  <si>
    <t>ic2597</t>
  </si>
  <si>
    <t>ic2598</t>
  </si>
  <si>
    <t>ic2599</t>
  </si>
  <si>
    <t>ic2600</t>
  </si>
  <si>
    <t>ic2601</t>
  </si>
  <si>
    <t>ic2602</t>
  </si>
  <si>
    <t>ic2603</t>
  </si>
  <si>
    <t>ic2604</t>
  </si>
  <si>
    <t>ic2605</t>
  </si>
  <si>
    <t>ic2606</t>
  </si>
  <si>
    <t>ic2607</t>
  </si>
  <si>
    <t>ic2608</t>
  </si>
  <si>
    <t>ic2609</t>
  </si>
  <si>
    <t>ic2610</t>
  </si>
  <si>
    <t>ic2611</t>
  </si>
  <si>
    <t>ic2612</t>
  </si>
  <si>
    <t>ic2613</t>
  </si>
  <si>
    <t>ic2614</t>
  </si>
  <si>
    <t>ic2615</t>
  </si>
  <si>
    <t>ic2616</t>
  </si>
  <si>
    <t>ic2617</t>
  </si>
  <si>
    <t>ic2618</t>
  </si>
  <si>
    <t>ic2619</t>
  </si>
  <si>
    <t>ic2620</t>
  </si>
  <si>
    <t>ic2621</t>
  </si>
  <si>
    <t>ic2622</t>
  </si>
  <si>
    <t>ic2623</t>
  </si>
  <si>
    <t>ic2624</t>
  </si>
  <si>
    <t>ic2625</t>
  </si>
  <si>
    <t>ic2626</t>
  </si>
  <si>
    <t>ic2627</t>
  </si>
  <si>
    <t>ic2628</t>
  </si>
  <si>
    <t>ic2629</t>
  </si>
  <si>
    <t>ic2630</t>
  </si>
  <si>
    <t>ic2631</t>
  </si>
  <si>
    <t>ic2632</t>
  </si>
  <si>
    <t>ic2633</t>
  </si>
  <si>
    <t>ic2635</t>
  </si>
  <si>
    <t>ic2636</t>
  </si>
  <si>
    <t>ic2637</t>
  </si>
  <si>
    <t>ic2639</t>
  </si>
  <si>
    <t>ic2640</t>
  </si>
  <si>
    <t>ic2641</t>
  </si>
  <si>
    <t>ic2642</t>
  </si>
  <si>
    <t>ic2643</t>
  </si>
  <si>
    <t>ic2644</t>
  </si>
  <si>
    <t>ic2645</t>
  </si>
  <si>
    <t>ic2646</t>
  </si>
  <si>
    <t>ic2647</t>
  </si>
  <si>
    <t>ic2648</t>
  </si>
  <si>
    <t>ic2649</t>
  </si>
  <si>
    <t>ic2650</t>
  </si>
  <si>
    <t>ic2651</t>
  </si>
  <si>
    <t>ic2652</t>
  </si>
  <si>
    <t>ic2653</t>
  </si>
  <si>
    <t>ic2654</t>
  </si>
  <si>
    <t>ic2655</t>
  </si>
  <si>
    <t>ic2656</t>
  </si>
  <si>
    <t>ic2657</t>
  </si>
  <si>
    <t>ic2658</t>
  </si>
  <si>
    <t>ic2659</t>
  </si>
  <si>
    <t>ic2660</t>
  </si>
  <si>
    <t>ic2661</t>
  </si>
  <si>
    <t>ic2662</t>
  </si>
  <si>
    <t>ic2663</t>
  </si>
  <si>
    <t>え、美熟女が</t>
  </si>
  <si>
    <t>日帰り出会い</t>
  </si>
  <si>
    <t>①新カップルが続々登場！</t>
  </si>
  <si>
    <t>②もう50代の熟女だけど</t>
  </si>
  <si>
    <t>定年退職した上司にこっそり教えてもらったおじさんにとって神サイト</t>
  </si>
  <si>
    <t>④学生いませんギャルもいません熟女熟女熟女熟女</t>
  </si>
  <si>
    <t>184「熟女の新陳代謝を高める「おじさんフェロモン」が求められてます」</t>
  </si>
  <si>
    <t>185「人生で唯一のメモリアル出会い」</t>
  </si>
  <si>
    <t>186「令和の新・都市伝説「おじさん好きの女性がいっぱい」</t>
  </si>
  <si>
    <t>デイリー1「ワンナイト人妻」</t>
  </si>
  <si>
    <t>デイリー2「天然素人熟女。（付き合いやすい女）」</t>
  </si>
  <si>
    <t>DVDパッケージ＿ストーリー版（晶エリー）</t>
  </si>
  <si>
    <t>右女9版(ヘスティア)（大浦真奈美）</t>
  </si>
  <si>
    <t>デリヘル版2（高宮菜々子）</t>
  </si>
  <si>
    <t>新書籍版（晶エリー）</t>
  </si>
  <si>
    <t>①No.1誤解版（高宮菜々子）</t>
  </si>
  <si>
    <t>②求人風（晶エリー）</t>
  </si>
  <si>
    <t>③大正版（大浦真奈美）</t>
  </si>
  <si>
    <t>④興奮版（高宮菜々子）</t>
  </si>
  <si>
    <t>③右女3（大浦真奈美）</t>
  </si>
  <si>
    <t>(空電共通)</t>
    <phoneticPr fontId="8"/>
  </si>
  <si>
    <t>デリヘル版3（高宮菜々子）</t>
    <phoneticPr fontId="8"/>
  </si>
  <si>
    <t>DVDパッケージ＿ストーリー版（晶エリー）</t>
    <phoneticPr fontId="8"/>
  </si>
  <si>
    <t>右女9版(ヘスティア)（晶エリー）</t>
    <phoneticPr fontId="8"/>
  </si>
  <si>
    <t>DVDパッケージ＿ストーリー版（高宮菜々子）</t>
    <phoneticPr fontId="8"/>
  </si>
  <si>
    <t>DVDパッケージ＿ストーリー版（大浦真奈美）</t>
    <phoneticPr fontId="8"/>
  </si>
  <si>
    <t>求人風（推川ゆうり）</t>
    <phoneticPr fontId="8"/>
  </si>
  <si>
    <t>大正版（高宮菜々子）</t>
    <phoneticPr fontId="8"/>
  </si>
  <si>
    <t>旧デイリー風（大浦真奈美）</t>
    <phoneticPr fontId="8"/>
  </si>
  <si>
    <t>九スポ</t>
    <phoneticPr fontId="8"/>
  </si>
  <si>
    <t>記事枠</t>
    <phoneticPr fontId="8"/>
  </si>
  <si>
    <t>ic2664</t>
  </si>
  <si>
    <t>ic2665</t>
  </si>
  <si>
    <t>え、美熟女が</t>
    <phoneticPr fontId="8"/>
  </si>
  <si>
    <t>icn001</t>
  </si>
  <si>
    <t>ic2634</t>
  </si>
  <si>
    <t>icn002</t>
  </si>
  <si>
    <t>ic2638</t>
    <phoneticPr fontId="8"/>
  </si>
  <si>
    <t>え、美熟女が(LINEver)</t>
  </si>
  <si>
    <t>DVDパッケージ＿ストーリー版(LINEver)（晶エリー）</t>
    <phoneticPr fontId="8"/>
  </si>
  <si>
    <t>DVDパッケージ＿ストーリー版(LINEver)（晶エリー）</t>
    <phoneticPr fontId="8"/>
  </si>
  <si>
    <t>サンスポ関東</t>
    <phoneticPr fontId="8"/>
  </si>
  <si>
    <t>半5段つかみ15段</t>
    <phoneticPr fontId="8"/>
  </si>
  <si>
    <t>サンスポ関西</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</si>
</sst>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mm&quot;月&quot;"/>
    <numFmt numFmtId="178" formatCode="m&quot;月&quot;d&quot;日(&quot;aaa&quot;)&quot;"/>
    <numFmt numFmtId="179" formatCode="0_);[Red]\(0\)"/>
  </numFmts>
  <fonts count="29" x14ac:knownFonts="1">
    <font>
      <sz val="11"/>
      <color theme="1"/>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b/>
      <sz val="10"/>
      <name val="ＭＳ Ｐゴシック"/>
      <family val="3"/>
      <charset val="128"/>
    </font>
    <font>
      <b/>
      <i/>
      <sz val="12"/>
      <color indexed="62"/>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11"/>
      <color rgb="FFFF0000"/>
      <name val="ＭＳ Ｐゴシック"/>
      <family val="3"/>
      <charset val="128"/>
    </font>
    <font>
      <sz val="9"/>
      <color theme="1"/>
      <name val="ＭＳ Ｐゴシック"/>
      <family val="3"/>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s>
  <fills count="35">
    <fill>
      <patternFill patternType="none"/>
    </fill>
    <fill>
      <patternFill patternType="gray125"/>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patternFill>
    </fill>
    <fill>
      <patternFill patternType="solid">
        <fgColor theme="7" tint="0.59999389629810485"/>
        <bgColor indexed="65"/>
      </patternFill>
    </fill>
    <fill>
      <patternFill patternType="solid">
        <fgColor theme="8"/>
      </patternFill>
    </fill>
    <fill>
      <patternFill patternType="solid">
        <fgColor theme="9"/>
      </patternFill>
    </fill>
    <fill>
      <patternFill patternType="solid">
        <fgColor theme="9" tint="0.79998168889431442"/>
        <bgColor indexed="64"/>
      </patternFill>
    </fill>
    <fill>
      <patternFill patternType="solid">
        <fgColor theme="7"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tint="0.79998168889431442"/>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style="thin">
        <color indexed="64"/>
      </right>
      <top style="thin">
        <color indexed="64"/>
      </top>
      <bottom/>
      <diagonal/>
    </border>
  </borders>
  <cellStyleXfs count="66">
    <xf numFmtId="0" fontId="0" fillId="0" borderId="0">
      <alignment vertical="center"/>
    </xf>
    <xf numFmtId="0" fontId="1" fillId="0" borderId="0"/>
    <xf numFmtId="0" fontId="6" fillId="4"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9" borderId="0" applyNumberFormat="0" applyBorder="0" applyAlignment="0" applyProtection="0">
      <alignment vertical="center"/>
    </xf>
    <xf numFmtId="0" fontId="7" fillId="3"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1" fillId="2" borderId="1" applyNumberFormat="0" applyFont="0" applyAlignment="0" applyProtection="0">
      <alignment vertical="center"/>
    </xf>
    <xf numFmtId="6" fontId="1" fillId="0" borderId="0" applyFont="0" applyFill="0" applyBorder="0" applyAlignment="0" applyProtection="0"/>
    <xf numFmtId="0" fontId="6" fillId="0" borderId="0">
      <alignment vertical="center"/>
    </xf>
    <xf numFmtId="0" fontId="1"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6" fillId="0" borderId="0" applyNumberFormat="0" applyFill="0" applyBorder="0" applyAlignment="0" applyProtection="0">
      <alignment vertical="center"/>
    </xf>
    <xf numFmtId="0" fontId="17"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20" fillId="17" borderId="12" applyNumberFormat="0" applyAlignment="0" applyProtection="0">
      <alignment vertical="center"/>
    </xf>
    <xf numFmtId="0" fontId="21" fillId="18" borderId="13" applyNumberFormat="0" applyAlignment="0" applyProtection="0">
      <alignment vertical="center"/>
    </xf>
    <xf numFmtId="0" fontId="22" fillId="18" borderId="12" applyNumberFormat="0" applyAlignment="0" applyProtection="0">
      <alignment vertical="center"/>
    </xf>
    <xf numFmtId="0" fontId="23" fillId="0" borderId="14" applyNumberFormat="0" applyFill="0" applyAlignment="0" applyProtection="0">
      <alignment vertical="center"/>
    </xf>
    <xf numFmtId="0" fontId="24" fillId="19" borderId="15" applyNumberFormat="0" applyAlignment="0" applyProtection="0">
      <alignment vertical="center"/>
    </xf>
    <xf numFmtId="0" fontId="25" fillId="0" borderId="0" applyNumberFormat="0" applyFill="0" applyBorder="0" applyAlignment="0" applyProtection="0">
      <alignment vertical="center"/>
    </xf>
    <xf numFmtId="0" fontId="12" fillId="2" borderId="1" applyNumberFormat="0" applyFont="0" applyAlignment="0" applyProtection="0">
      <alignment vertical="center"/>
    </xf>
    <xf numFmtId="0" fontId="26" fillId="0" borderId="0" applyNumberFormat="0" applyFill="0" applyBorder="0" applyAlignment="0" applyProtection="0">
      <alignment vertical="center"/>
    </xf>
    <xf numFmtId="0" fontId="27" fillId="0" borderId="16" applyNumberFormat="0" applyFill="0" applyAlignment="0" applyProtection="0">
      <alignment vertical="center"/>
    </xf>
    <xf numFmtId="0" fontId="28" fillId="3" borderId="0" applyNumberFormat="0" applyBorder="0" applyAlignment="0" applyProtection="0">
      <alignment vertical="center"/>
    </xf>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28" fillId="21" borderId="0" applyNumberFormat="0" applyBorder="0" applyAlignment="0" applyProtection="0">
      <alignment vertical="center"/>
    </xf>
    <xf numFmtId="0" fontId="28" fillId="5" borderId="0" applyNumberFormat="0" applyBorder="0" applyAlignment="0" applyProtection="0">
      <alignment vertical="center"/>
    </xf>
    <xf numFmtId="0" fontId="12"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28" fillId="26" borderId="0" applyNumberFormat="0" applyBorder="0" applyAlignment="0" applyProtection="0">
      <alignment vertical="center"/>
    </xf>
    <xf numFmtId="0" fontId="28" fillId="8" borderId="0" applyNumberFormat="0" applyBorder="0" applyAlignment="0" applyProtection="0">
      <alignment vertical="center"/>
    </xf>
    <xf numFmtId="0" fontId="12" fillId="27" borderId="0" applyNumberFormat="0" applyBorder="0" applyAlignment="0" applyProtection="0">
      <alignment vertical="center"/>
    </xf>
    <xf numFmtId="0" fontId="12" fillId="9" borderId="0" applyNumberFormat="0" applyBorder="0" applyAlignment="0" applyProtection="0">
      <alignment vertical="center"/>
    </xf>
    <xf numFmtId="0" fontId="28" fillId="28" borderId="0" applyNumberFormat="0" applyBorder="0" applyAlignment="0" applyProtection="0">
      <alignment vertical="center"/>
    </xf>
    <xf numFmtId="0" fontId="28" fillId="10"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28" fillId="31" borderId="0" applyNumberFormat="0" applyBorder="0" applyAlignment="0" applyProtection="0">
      <alignment vertical="center"/>
    </xf>
    <xf numFmtId="0" fontId="28" fillId="11"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28" fillId="34" borderId="0" applyNumberFormat="0" applyBorder="0" applyAlignment="0" applyProtection="0">
      <alignment vertical="center"/>
    </xf>
    <xf numFmtId="6" fontId="1" fillId="0" borderId="0" applyFont="0" applyFill="0" applyBorder="0" applyAlignment="0" applyProtection="0"/>
    <xf numFmtId="0" fontId="12" fillId="0" borderId="0">
      <alignment vertical="center"/>
    </xf>
    <xf numFmtId="0" fontId="12" fillId="0" borderId="0">
      <alignment vertical="center"/>
    </xf>
  </cellStyleXfs>
  <cellXfs count="99">
    <xf numFmtId="0" fontId="0" fillId="0" borderId="0" xfId="0">
      <alignment vertical="center"/>
    </xf>
    <xf numFmtId="0" fontId="1" fillId="0" borderId="0" xfId="14"/>
    <xf numFmtId="0" fontId="2" fillId="0" borderId="2" xfId="14" applyFont="1" applyFill="1" applyBorder="1"/>
    <xf numFmtId="0" fontId="4" fillId="0" borderId="2" xfId="14" applyFont="1" applyBorder="1" applyAlignment="1">
      <alignment horizontal="center"/>
    </xf>
    <xf numFmtId="0" fontId="2" fillId="0" borderId="0" xfId="14" applyFont="1" applyFill="1"/>
    <xf numFmtId="0" fontId="2" fillId="0" borderId="2" xfId="14" applyFont="1" applyFill="1" applyBorder="1" applyAlignment="1"/>
    <xf numFmtId="0" fontId="4" fillId="0" borderId="3" xfId="14" applyFont="1" applyBorder="1" applyAlignment="1">
      <alignment horizontal="center"/>
    </xf>
    <xf numFmtId="0" fontId="5" fillId="0" borderId="0" xfId="14" applyFont="1"/>
    <xf numFmtId="9" fontId="2" fillId="0" borderId="2" xfId="14" applyNumberFormat="1" applyFont="1" applyBorder="1" applyAlignment="1">
      <alignment shrinkToFit="1"/>
    </xf>
    <xf numFmtId="0" fontId="2" fillId="0" borderId="2" xfId="14" applyFont="1" applyFill="1" applyBorder="1" applyAlignment="1">
      <alignment vertical="center"/>
    </xf>
    <xf numFmtId="0" fontId="4" fillId="0" borderId="2" xfId="14" applyFont="1" applyBorder="1" applyAlignment="1">
      <alignment horizontal="center" shrinkToFit="1"/>
    </xf>
    <xf numFmtId="0" fontId="2" fillId="0" borderId="4" xfId="14" applyFont="1" applyFill="1" applyBorder="1" applyAlignment="1"/>
    <xf numFmtId="0" fontId="2" fillId="0" borderId="4" xfId="14" applyFont="1" applyFill="1" applyBorder="1"/>
    <xf numFmtId="176" fontId="2" fillId="0" borderId="0" xfId="14" applyNumberFormat="1" applyFont="1"/>
    <xf numFmtId="0" fontId="2" fillId="0" borderId="2" xfId="14" applyFont="1" applyBorder="1"/>
    <xf numFmtId="0" fontId="2" fillId="0" borderId="0" xfId="14" applyFont="1"/>
    <xf numFmtId="0" fontId="2" fillId="0" borderId="2" xfId="14" applyFont="1" applyFill="1" applyBorder="1" applyAlignment="1">
      <alignment shrinkToFit="1"/>
    </xf>
    <xf numFmtId="5" fontId="2" fillId="0" borderId="2" xfId="14" applyNumberFormat="1" applyFont="1" applyBorder="1" applyAlignment="1">
      <alignment vertical="center"/>
    </xf>
    <xf numFmtId="9" fontId="2" fillId="0" borderId="4" xfId="14" applyNumberFormat="1" applyFont="1" applyBorder="1" applyAlignment="1">
      <alignment shrinkToFit="1"/>
    </xf>
    <xf numFmtId="5" fontId="2" fillId="0" borderId="4" xfId="14" applyNumberFormat="1" applyFont="1" applyBorder="1" applyAlignment="1">
      <alignment vertical="center"/>
    </xf>
    <xf numFmtId="0" fontId="2" fillId="0" borderId="5" xfId="14" applyFont="1" applyFill="1" applyBorder="1" applyAlignment="1">
      <alignment vertical="center"/>
    </xf>
    <xf numFmtId="0" fontId="2" fillId="0" borderId="4" xfId="14" applyFont="1" applyFill="1" applyBorder="1" applyAlignment="1">
      <alignment vertical="center"/>
    </xf>
    <xf numFmtId="0" fontId="2" fillId="0" borderId="4" xfId="14" applyFont="1" applyFill="1" applyBorder="1" applyAlignment="1">
      <alignment shrinkToFit="1"/>
    </xf>
    <xf numFmtId="0" fontId="2" fillId="12" borderId="2" xfId="14" applyFont="1" applyFill="1" applyBorder="1"/>
    <xf numFmtId="0" fontId="5" fillId="0" borderId="0" xfId="14" applyFont="1" applyFill="1"/>
    <xf numFmtId="0" fontId="2" fillId="12" borderId="5" xfId="14" applyFont="1" applyFill="1" applyBorder="1"/>
    <xf numFmtId="0" fontId="2" fillId="12" borderId="4" xfId="14" applyFont="1" applyFill="1" applyBorder="1"/>
    <xf numFmtId="0" fontId="4" fillId="13" borderId="2" xfId="14" applyFont="1" applyFill="1" applyBorder="1"/>
    <xf numFmtId="0" fontId="4" fillId="13" borderId="2" xfId="14" applyFont="1" applyFill="1" applyBorder="1" applyAlignment="1">
      <alignment horizontal="center"/>
    </xf>
    <xf numFmtId="5" fontId="4" fillId="13" borderId="2" xfId="14" applyNumberFormat="1" applyFont="1" applyFill="1" applyBorder="1" applyAlignment="1"/>
    <xf numFmtId="0" fontId="9" fillId="12" borderId="2" xfId="0" applyFont="1" applyFill="1" applyBorder="1" applyAlignment="1"/>
    <xf numFmtId="0" fontId="10" fillId="0" borderId="0" xfId="14" applyFont="1"/>
    <xf numFmtId="0" fontId="11" fillId="12" borderId="2" xfId="22" applyFont="1" applyFill="1" applyBorder="1" applyAlignment="1"/>
    <xf numFmtId="0" fontId="9" fillId="12" borderId="8" xfId="0" applyFont="1" applyFill="1" applyBorder="1" applyAlignment="1"/>
    <xf numFmtId="0" fontId="2" fillId="12" borderId="6" xfId="14" applyFont="1" applyFill="1" applyBorder="1"/>
    <xf numFmtId="0" fontId="9" fillId="12" borderId="3" xfId="0" applyFont="1" applyFill="1" applyBorder="1" applyAlignment="1"/>
    <xf numFmtId="0" fontId="9" fillId="12" borderId="5" xfId="0" applyFont="1" applyFill="1" applyBorder="1" applyAlignment="1"/>
    <xf numFmtId="0" fontId="9" fillId="12" borderId="6" xfId="0" applyFont="1" applyFill="1" applyBorder="1" applyAlignment="1"/>
    <xf numFmtId="0" fontId="1" fillId="0" borderId="0" xfId="14" applyAlignment="1">
      <alignment wrapText="1"/>
    </xf>
    <xf numFmtId="0" fontId="9" fillId="12" borderId="7" xfId="0" applyFont="1" applyFill="1" applyBorder="1" applyAlignment="1"/>
    <xf numFmtId="0" fontId="0" fillId="0" borderId="0" xfId="0">
      <alignment vertical="center"/>
    </xf>
    <xf numFmtId="178" fontId="2" fillId="0" borderId="4" xfId="14" applyNumberFormat="1" applyFont="1" applyFill="1" applyBorder="1" applyAlignment="1">
      <alignment vertical="center"/>
    </xf>
    <xf numFmtId="0" fontId="2" fillId="12" borderId="8" xfId="14" applyFont="1" applyFill="1" applyBorder="1"/>
    <xf numFmtId="0" fontId="2" fillId="12" borderId="7" xfId="14" applyFont="1" applyFill="1" applyBorder="1"/>
    <xf numFmtId="0" fontId="10" fillId="0" borderId="0" xfId="14" applyFont="1" applyAlignment="1"/>
    <xf numFmtId="56" fontId="10" fillId="0" borderId="0" xfId="14" applyNumberFormat="1" applyFont="1" applyAlignment="1"/>
    <xf numFmtId="178" fontId="2" fillId="0" borderId="4" xfId="14" applyNumberFormat="1" applyFont="1" applyBorder="1" applyAlignment="1">
      <alignment horizontal="right" vertical="center"/>
    </xf>
    <xf numFmtId="178" fontId="2" fillId="0" borderId="6" xfId="0" applyNumberFormat="1" applyFont="1" applyBorder="1" applyAlignment="1">
      <alignment horizontal="right" vertical="center"/>
    </xf>
    <xf numFmtId="0" fontId="9" fillId="12" borderId="17" xfId="0" applyFont="1" applyFill="1" applyBorder="1" applyAlignment="1"/>
    <xf numFmtId="0" fontId="1" fillId="0" borderId="5" xfId="14" applyBorder="1" applyAlignment="1">
      <alignment horizontal="left" vertical="center"/>
    </xf>
    <xf numFmtId="0" fontId="1" fillId="0" borderId="6" xfId="14" applyBorder="1" applyAlignment="1">
      <alignment horizontal="left" vertical="center"/>
    </xf>
    <xf numFmtId="0" fontId="1" fillId="0" borderId="4" xfId="14" applyBorder="1" applyAlignment="1">
      <alignment horizontal="left" vertical="center"/>
    </xf>
    <xf numFmtId="178" fontId="2" fillId="0" borderId="5" xfId="0" applyNumberFormat="1" applyFont="1" applyBorder="1" applyAlignment="1">
      <alignment horizontal="right" vertical="center"/>
    </xf>
    <xf numFmtId="179" fontId="2" fillId="0" borderId="6" xfId="0" applyNumberFormat="1" applyFont="1" applyBorder="1" applyAlignment="1">
      <alignment horizontal="right" vertical="center" shrinkToFit="1"/>
    </xf>
    <xf numFmtId="179" fontId="2" fillId="0" borderId="4" xfId="0" applyNumberFormat="1" applyFont="1" applyBorder="1" applyAlignment="1">
      <alignment horizontal="right" vertical="center" shrinkToFit="1"/>
    </xf>
    <xf numFmtId="179" fontId="2" fillId="0" borderId="5" xfId="14" applyNumberFormat="1" applyFont="1" applyBorder="1" applyAlignment="1">
      <alignment horizontal="right" vertical="center" shrinkToFit="1"/>
    </xf>
    <xf numFmtId="179" fontId="2" fillId="0" borderId="6" xfId="14" applyNumberFormat="1" applyFont="1" applyBorder="1" applyAlignment="1">
      <alignment horizontal="right" vertical="center" shrinkToFit="1"/>
    </xf>
    <xf numFmtId="179" fontId="2" fillId="0" borderId="4" xfId="14" applyNumberFormat="1" applyFont="1" applyBorder="1" applyAlignment="1">
      <alignment horizontal="right" vertical="center" shrinkToFit="1"/>
    </xf>
    <xf numFmtId="179" fontId="2" fillId="0" borderId="5" xfId="0" applyNumberFormat="1" applyFont="1" applyBorder="1" applyAlignment="1">
      <alignment horizontal="right" vertical="center" shrinkToFit="1"/>
    </xf>
    <xf numFmtId="9" fontId="2" fillId="0" borderId="6" xfId="14" applyNumberFormat="1" applyFont="1" applyBorder="1" applyAlignment="1">
      <alignment horizontal="right" vertical="center" shrinkToFit="1"/>
    </xf>
    <xf numFmtId="9" fontId="2" fillId="0" borderId="5" xfId="14" applyNumberFormat="1" applyFont="1" applyBorder="1" applyAlignment="1">
      <alignment horizontal="right" vertical="center" shrinkToFit="1"/>
    </xf>
    <xf numFmtId="9" fontId="2" fillId="0" borderId="4" xfId="14" applyNumberFormat="1" applyFont="1" applyBorder="1" applyAlignment="1">
      <alignment horizontal="right" vertical="center" shrinkToFit="1"/>
    </xf>
    <xf numFmtId="0" fontId="1" fillId="0" borderId="5" xfId="14" applyBorder="1" applyAlignment="1">
      <alignment horizontal="left" vertical="center"/>
    </xf>
    <xf numFmtId="0" fontId="1" fillId="0" borderId="4" xfId="14" applyBorder="1" applyAlignment="1">
      <alignment horizontal="left" vertical="center"/>
    </xf>
    <xf numFmtId="0" fontId="1" fillId="0" borderId="6" xfId="14" applyBorder="1" applyAlignment="1">
      <alignment horizontal="left" vertical="center"/>
    </xf>
    <xf numFmtId="178" fontId="2" fillId="0" borderId="5" xfId="0" applyNumberFormat="1" applyFont="1" applyBorder="1" applyAlignment="1">
      <alignment horizontal="right" vertical="center"/>
    </xf>
    <xf numFmtId="9" fontId="2" fillId="0" borderId="5" xfId="0" applyNumberFormat="1" applyFont="1" applyBorder="1" applyAlignment="1">
      <alignment horizontal="right" vertical="center" shrinkToFit="1"/>
    </xf>
    <xf numFmtId="0" fontId="0" fillId="0" borderId="5" xfId="0" applyBorder="1">
      <alignment vertical="center"/>
    </xf>
    <xf numFmtId="178" fontId="2" fillId="0" borderId="5" xfId="0" applyNumberFormat="1" applyFont="1" applyBorder="1">
      <alignment vertical="center"/>
    </xf>
    <xf numFmtId="9" fontId="2" fillId="0" borderId="6" xfId="0" applyNumberFormat="1" applyFont="1" applyBorder="1" applyAlignment="1">
      <alignment horizontal="right" vertical="center" shrinkToFit="1"/>
    </xf>
    <xf numFmtId="0" fontId="0" fillId="0" borderId="6" xfId="0" applyBorder="1">
      <alignment vertical="center"/>
    </xf>
    <xf numFmtId="178" fontId="2" fillId="0" borderId="6" xfId="0" applyNumberFormat="1" applyFont="1" applyBorder="1">
      <alignment vertical="center"/>
    </xf>
    <xf numFmtId="9" fontId="2" fillId="0" borderId="4" xfId="0" applyNumberFormat="1" applyFont="1" applyBorder="1" applyAlignment="1">
      <alignment horizontal="right" vertical="center" shrinkToFit="1"/>
    </xf>
    <xf numFmtId="0" fontId="0" fillId="0" borderId="4" xfId="0" applyBorder="1">
      <alignment vertical="center"/>
    </xf>
    <xf numFmtId="178" fontId="2" fillId="0" borderId="4" xfId="0" applyNumberFormat="1" applyFont="1" applyBorder="1">
      <alignment vertical="center"/>
    </xf>
    <xf numFmtId="5" fontId="0" fillId="0" borderId="5" xfId="0" applyNumberFormat="1" applyBorder="1">
      <alignment vertical="center"/>
    </xf>
    <xf numFmtId="5" fontId="0" fillId="0" borderId="6" xfId="0" applyNumberFormat="1" applyBorder="1">
      <alignment vertical="center"/>
    </xf>
    <xf numFmtId="5" fontId="0" fillId="0" borderId="4" xfId="0" applyNumberFormat="1" applyBorder="1">
      <alignment vertical="center"/>
    </xf>
    <xf numFmtId="0" fontId="1" fillId="0" borderId="5" xfId="14" applyFill="1" applyBorder="1" applyAlignment="1">
      <alignment horizontal="left" vertical="center"/>
    </xf>
    <xf numFmtId="0" fontId="1" fillId="0" borderId="4" xfId="14" applyFill="1" applyBorder="1" applyAlignment="1">
      <alignment horizontal="left" vertical="center"/>
    </xf>
    <xf numFmtId="5" fontId="1" fillId="0" borderId="5" xfId="14" applyNumberFormat="1" applyBorder="1" applyAlignment="1">
      <alignment horizontal="right" vertical="center"/>
    </xf>
    <xf numFmtId="5" fontId="1" fillId="0" borderId="4" xfId="14" applyNumberFormat="1" applyBorder="1" applyAlignment="1">
      <alignment horizontal="right" vertical="center"/>
    </xf>
    <xf numFmtId="5" fontId="1" fillId="0" borderId="6" xfId="14" applyNumberFormat="1" applyBorder="1" applyAlignment="1">
      <alignment horizontal="right" vertical="center"/>
    </xf>
    <xf numFmtId="0" fontId="0" fillId="0" borderId="5" xfId="0" applyBorder="1" applyAlignment="1">
      <alignment horizontal="left" vertical="center"/>
    </xf>
    <xf numFmtId="0" fontId="0" fillId="0" borderId="4" xfId="0" applyBorder="1" applyAlignment="1">
      <alignment horizontal="left" vertical="center"/>
    </xf>
    <xf numFmtId="178" fontId="2" fillId="0" borderId="5" xfId="14" applyNumberFormat="1" applyFont="1" applyBorder="1" applyAlignment="1">
      <alignment horizontal="right" vertical="center"/>
    </xf>
    <xf numFmtId="178" fontId="2" fillId="0" borderId="6" xfId="14" applyNumberFormat="1" applyFont="1" applyBorder="1" applyAlignment="1">
      <alignment horizontal="right" vertical="center"/>
    </xf>
    <xf numFmtId="0" fontId="0" fillId="0" borderId="6" xfId="0" applyBorder="1" applyAlignment="1">
      <alignment horizontal="right" vertical="center"/>
    </xf>
    <xf numFmtId="0" fontId="0" fillId="0" borderId="4" xfId="0" applyBorder="1" applyAlignment="1">
      <alignment horizontal="right" vertical="center"/>
    </xf>
    <xf numFmtId="178" fontId="2" fillId="0" borderId="5" xfId="14" applyNumberFormat="1" applyFont="1" applyFill="1" applyBorder="1" applyAlignment="1">
      <alignment vertical="center"/>
    </xf>
    <xf numFmtId="178" fontId="2" fillId="0" borderId="4" xfId="14" applyNumberFormat="1" applyFont="1" applyFill="1" applyBorder="1" applyAlignment="1">
      <alignment vertical="center"/>
    </xf>
    <xf numFmtId="178" fontId="2" fillId="0" borderId="5" xfId="14" applyNumberFormat="1" applyFont="1" applyFill="1" applyBorder="1" applyAlignment="1">
      <alignment horizontal="right" vertical="center"/>
    </xf>
    <xf numFmtId="178" fontId="2" fillId="0" borderId="4" xfId="14" applyNumberFormat="1" applyFont="1" applyFill="1" applyBorder="1" applyAlignment="1">
      <alignment horizontal="right" vertical="center"/>
    </xf>
    <xf numFmtId="0" fontId="1" fillId="0" borderId="6" xfId="14" applyFill="1" applyBorder="1" applyAlignment="1">
      <alignment horizontal="left" vertical="center"/>
    </xf>
    <xf numFmtId="178" fontId="2" fillId="0" borderId="6" xfId="14" applyNumberFormat="1" applyFont="1" applyFill="1" applyBorder="1" applyAlignment="1">
      <alignment horizontal="right" vertical="center"/>
    </xf>
    <xf numFmtId="0" fontId="1" fillId="0" borderId="5" xfId="14" applyBorder="1" applyAlignment="1">
      <alignment horizontal="left" vertical="center"/>
    </xf>
    <xf numFmtId="0" fontId="1" fillId="0" borderId="6" xfId="14" applyBorder="1" applyAlignment="1">
      <alignment horizontal="left" vertical="center"/>
    </xf>
    <xf numFmtId="0" fontId="1" fillId="0" borderId="4" xfId="14" applyBorder="1" applyAlignment="1">
      <alignment horizontal="left" vertical="center"/>
    </xf>
    <xf numFmtId="178" fontId="2" fillId="0" borderId="5" xfId="0" applyNumberFormat="1" applyFont="1" applyBorder="1" applyAlignment="1">
      <alignment horizontal="right" vertical="center"/>
    </xf>
  </cellXfs>
  <cellStyles count="66">
    <cellStyle name="20% - アクセント 1" xfId="41" builtinId="30" customBuiltin="1"/>
    <cellStyle name="20% - アクセント 2" xfId="45" builtinId="34" customBuiltin="1"/>
    <cellStyle name="20% - アクセント 3" xfId="48" builtinId="38" customBuiltin="1"/>
    <cellStyle name="20% - アクセント 4" xfId="52" builtinId="42" customBuiltin="1"/>
    <cellStyle name="20% - アクセント 5" xfId="56" builtinId="46" customBuiltin="1"/>
    <cellStyle name="20% - アクセント 6" xfId="60" builtinId="50" customBuiltin="1"/>
    <cellStyle name="40% - アクセント 1" xfId="42" builtinId="31" customBuiltin="1"/>
    <cellStyle name="40% - アクセント 1 2" xfId="2" xr:uid="{00000000-0005-0000-0000-000007000000}"/>
    <cellStyle name="40% - アクセント 2" xfId="22" builtinId="35" customBuiltin="1"/>
    <cellStyle name="40% - アクセント 2 2" xfId="3" xr:uid="{00000000-0005-0000-0000-000009000000}"/>
    <cellStyle name="40% - アクセント 3" xfId="49" builtinId="39" customBuiltin="1"/>
    <cellStyle name="40% - アクセント 3 2" xfId="4" xr:uid="{00000000-0005-0000-0000-00000B000000}"/>
    <cellStyle name="40% - アクセント 4" xfId="53" builtinId="43" customBuiltin="1"/>
    <cellStyle name="40% - アクセント 4 2" xfId="5" xr:uid="{00000000-0005-0000-0000-00000D000000}"/>
    <cellStyle name="40% - アクセント 5" xfId="57" builtinId="47" customBuiltin="1"/>
    <cellStyle name="40% - アクセント 6" xfId="61" builtinId="51" customBuiltin="1"/>
    <cellStyle name="60% - アクセント 1" xfId="43" builtinId="32" customBuiltin="1"/>
    <cellStyle name="60% - アクセント 2" xfId="46" builtinId="36" customBuiltin="1"/>
    <cellStyle name="60% - アクセント 3" xfId="50" builtinId="40" customBuiltin="1"/>
    <cellStyle name="60% - アクセント 4" xfId="54" builtinId="44" customBuiltin="1"/>
    <cellStyle name="60% - アクセント 5" xfId="58" builtinId="48" customBuiltin="1"/>
    <cellStyle name="60% - アクセント 6" xfId="62" builtinId="52" customBuiltin="1"/>
    <cellStyle name="アクセント 1" xfId="40" builtinId="29" customBuiltin="1"/>
    <cellStyle name="アクセント 1 2" xfId="6" xr:uid="{00000000-0005-0000-0000-000017000000}"/>
    <cellStyle name="アクセント 2" xfId="44" builtinId="33" customBuiltin="1"/>
    <cellStyle name="アクセント 2 2" xfId="7" xr:uid="{00000000-0005-0000-0000-000019000000}"/>
    <cellStyle name="アクセント 3" xfId="47" builtinId="37" customBuiltin="1"/>
    <cellStyle name="アクセント 4" xfId="51" builtinId="41" customBuiltin="1"/>
    <cellStyle name="アクセント 4 2" xfId="8" xr:uid="{00000000-0005-0000-0000-00001C000000}"/>
    <cellStyle name="アクセント 5" xfId="55" builtinId="45" customBuiltin="1"/>
    <cellStyle name="アクセント 5 2" xfId="9" xr:uid="{00000000-0005-0000-0000-00001E000000}"/>
    <cellStyle name="アクセント 6" xfId="59" builtinId="49" customBuiltin="1"/>
    <cellStyle name="アクセント 6 2" xfId="10" xr:uid="{00000000-0005-0000-0000-000020000000}"/>
    <cellStyle name="タイトル" xfId="23" builtinId="15" customBuiltin="1"/>
    <cellStyle name="チェック セル" xfId="35" builtinId="23" customBuiltin="1"/>
    <cellStyle name="どちらでもない" xfId="30" builtinId="28" customBuiltin="1"/>
    <cellStyle name="メモ" xfId="37" builtinId="10" customBuiltin="1"/>
    <cellStyle name="メモ 2" xfId="11" xr:uid="{00000000-0005-0000-0000-000025000000}"/>
    <cellStyle name="リンク セル" xfId="34" builtinId="24" customBuiltin="1"/>
    <cellStyle name="悪い" xfId="29" builtinId="27" customBuiltin="1"/>
    <cellStyle name="計算" xfId="33" builtinId="22" customBuiltin="1"/>
    <cellStyle name="警告文" xfId="36" builtinId="11" customBuiltin="1"/>
    <cellStyle name="見出し 1" xfId="24" builtinId="16" customBuiltin="1"/>
    <cellStyle name="見出し 2" xfId="25" builtinId="17" customBuiltin="1"/>
    <cellStyle name="見出し 3" xfId="26" builtinId="18" customBuiltin="1"/>
    <cellStyle name="見出し 4" xfId="27" builtinId="19" customBuiltin="1"/>
    <cellStyle name="集計" xfId="39" builtinId="25" customBuiltin="1"/>
    <cellStyle name="出力" xfId="32" builtinId="21" customBuiltin="1"/>
    <cellStyle name="説明文" xfId="38" builtinId="53" customBuiltin="1"/>
    <cellStyle name="通貨 2" xfId="12" xr:uid="{00000000-0005-0000-0000-000031000000}"/>
    <cellStyle name="通貨 2 2" xfId="63" xr:uid="{35CAC2C7-B2C7-436F-88D0-A1E12C55637F}"/>
    <cellStyle name="入力" xfId="31" builtinId="20" customBuiltin="1"/>
    <cellStyle name="標準" xfId="0" builtinId="0"/>
    <cellStyle name="標準 2" xfId="13" xr:uid="{00000000-0005-0000-0000-000034000000}"/>
    <cellStyle name="標準 2 2" xfId="14" xr:uid="{00000000-0005-0000-0000-000035000000}"/>
    <cellStyle name="標準 2 3" xfId="15" xr:uid="{00000000-0005-0000-0000-000036000000}"/>
    <cellStyle name="標準 2 4" xfId="16" xr:uid="{00000000-0005-0000-0000-000037000000}"/>
    <cellStyle name="標準 2 5" xfId="17" xr:uid="{00000000-0005-0000-0000-000038000000}"/>
    <cellStyle name="標準 3" xfId="18" xr:uid="{00000000-0005-0000-0000-000039000000}"/>
    <cellStyle name="標準 4" xfId="19" xr:uid="{00000000-0005-0000-0000-00003A000000}"/>
    <cellStyle name="標準 4 4" xfId="64" xr:uid="{3C9434A9-02DB-4F90-B887-E25CB27BA2DD}"/>
    <cellStyle name="標準 5" xfId="20" xr:uid="{00000000-0005-0000-0000-00003B000000}"/>
    <cellStyle name="標準 6" xfId="21" xr:uid="{00000000-0005-0000-0000-00003C000000}"/>
    <cellStyle name="標準 7" xfId="1" xr:uid="{00000000-0005-0000-0000-00003D000000}"/>
    <cellStyle name="標準 8" xfId="65" xr:uid="{03EDFE4C-545E-4472-88E0-2CDE4A15A3EC}"/>
    <cellStyle name="良い" xfId="28" builtinId="26" customBuiltin="1"/>
  </cellStyles>
  <dxfs count="60">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B0F0"/>
      </font>
    </dxf>
    <dxf>
      <font>
        <color rgb="FFFF0000"/>
      </font>
    </dxf>
    <dxf>
      <font>
        <color rgb="FF0070C0"/>
      </font>
    </dxf>
    <dxf>
      <font>
        <color rgb="FFFF0000"/>
      </font>
    </dxf>
  </dxfs>
  <tableStyles count="0" defaultTableStyle="TableStyleMedium2" defaultPivotStyle="PivotStyleLight16"/>
  <colors>
    <mruColors>
      <color rgb="FFFF99CC"/>
      <color rgb="FFFF99FF"/>
      <color rgb="FFFF66FF"/>
      <color rgb="FF66FFFF"/>
      <color rgb="FFCCFF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87"/>
  <sheetViews>
    <sheetView tabSelected="1" zoomScale="85" zoomScaleNormal="85" workbookViewId="0">
      <pane xSplit="2" topLeftCell="C1" activePane="topRight" state="frozen"/>
      <selection pane="topRight"/>
    </sheetView>
  </sheetViews>
  <sheetFormatPr defaultRowHeight="13.5" x14ac:dyDescent="0.15"/>
  <cols>
    <col min="1" max="1" width="4.375" style="40" customWidth="1"/>
    <col min="2" max="3" width="7.25" style="40" customWidth="1"/>
    <col min="4" max="6" width="7.375" style="40" customWidth="1"/>
    <col min="7" max="7" width="7.5" style="40" customWidth="1"/>
    <col min="8" max="8" width="7" style="40" bestFit="1" customWidth="1"/>
    <col min="9" max="10" width="30.625" style="40" customWidth="1"/>
    <col min="11" max="11" width="8.25" style="40" customWidth="1"/>
    <col min="12" max="12" width="33.5" style="40" customWidth="1"/>
    <col min="13" max="13" width="14.375" style="40" customWidth="1"/>
    <col min="14" max="14" width="12.25" style="40" customWidth="1"/>
    <col min="15" max="16" width="10.875" style="40" customWidth="1"/>
    <col min="17" max="16384" width="9" style="40"/>
  </cols>
  <sheetData>
    <row r="2" spans="1:16" ht="13.5" customHeight="1" x14ac:dyDescent="0.15">
      <c r="A2" s="13">
        <v>44470</v>
      </c>
      <c r="B2" s="15" t="s">
        <v>6</v>
      </c>
      <c r="C2" s="15"/>
      <c r="D2" s="31"/>
      <c r="E2" s="31"/>
      <c r="F2" s="31"/>
      <c r="G2" s="31"/>
      <c r="H2" s="1"/>
      <c r="L2" s="44"/>
      <c r="M2" s="44"/>
      <c r="N2" s="44"/>
      <c r="O2" s="45"/>
      <c r="P2" s="45"/>
    </row>
    <row r="3" spans="1:16" ht="14.25" customHeight="1" x14ac:dyDescent="0.15">
      <c r="A3" s="4" t="s">
        <v>0</v>
      </c>
      <c r="B3" s="24"/>
      <c r="C3" s="24"/>
      <c r="D3" s="7"/>
      <c r="E3" s="7"/>
      <c r="F3" s="7"/>
      <c r="G3" s="7"/>
      <c r="H3" s="7"/>
      <c r="I3" s="7"/>
      <c r="J3" s="7"/>
      <c r="K3" s="7"/>
      <c r="L3" s="38"/>
      <c r="M3" s="38"/>
      <c r="N3" s="1"/>
      <c r="O3" s="1"/>
      <c r="P3" s="1"/>
    </row>
    <row r="4" spans="1:16" x14ac:dyDescent="0.15">
      <c r="A4" s="14"/>
      <c r="B4" s="3" t="s">
        <v>1</v>
      </c>
      <c r="C4" s="3" t="s">
        <v>14</v>
      </c>
      <c r="D4" s="3" t="s">
        <v>2</v>
      </c>
      <c r="E4" s="3" t="s">
        <v>11</v>
      </c>
      <c r="F4" s="3" t="s">
        <v>12</v>
      </c>
      <c r="G4" s="3" t="s">
        <v>13</v>
      </c>
      <c r="H4" s="3" t="s">
        <v>3</v>
      </c>
      <c r="I4" s="3" t="s">
        <v>4</v>
      </c>
      <c r="J4" s="3" t="s">
        <v>15</v>
      </c>
      <c r="K4" s="10" t="s">
        <v>17</v>
      </c>
      <c r="L4" s="3" t="s">
        <v>5</v>
      </c>
      <c r="M4" s="6" t="s">
        <v>18</v>
      </c>
      <c r="N4" s="6" t="s">
        <v>19</v>
      </c>
      <c r="O4" s="3" t="s">
        <v>20</v>
      </c>
      <c r="P4" s="3" t="s">
        <v>21</v>
      </c>
    </row>
    <row r="5" spans="1:16" x14ac:dyDescent="0.15">
      <c r="A5" s="8"/>
      <c r="B5" s="16"/>
      <c r="C5" s="16"/>
      <c r="D5" s="2"/>
      <c r="E5" s="2"/>
      <c r="F5" s="2"/>
      <c r="G5" s="2"/>
      <c r="H5" s="2"/>
      <c r="I5" s="2"/>
      <c r="J5" s="2"/>
      <c r="K5" s="5"/>
      <c r="L5" s="2"/>
      <c r="M5" s="2"/>
      <c r="N5" s="20"/>
      <c r="O5" s="17"/>
      <c r="P5" s="17"/>
    </row>
    <row r="6" spans="1:16" x14ac:dyDescent="0.15">
      <c r="A6" s="8"/>
      <c r="B6" s="22"/>
      <c r="C6" s="22"/>
      <c r="D6" s="11"/>
      <c r="E6" s="11"/>
      <c r="F6" s="11"/>
      <c r="G6" s="11"/>
      <c r="H6" s="11"/>
      <c r="I6" s="11"/>
      <c r="J6" s="11"/>
      <c r="K6" s="2"/>
      <c r="L6" s="21"/>
      <c r="M6" s="21"/>
      <c r="N6" s="9"/>
      <c r="O6" s="17"/>
      <c r="P6" s="17"/>
    </row>
    <row r="7" spans="1:16" x14ac:dyDescent="0.15">
      <c r="A7" s="55"/>
      <c r="B7" s="23" t="s">
        <v>68</v>
      </c>
      <c r="C7" s="23" t="s">
        <v>16</v>
      </c>
      <c r="D7" s="32" t="s">
        <v>10</v>
      </c>
      <c r="E7" s="32">
        <v>202110</v>
      </c>
      <c r="F7" s="32">
        <v>1</v>
      </c>
      <c r="G7" s="32">
        <v>1</v>
      </c>
      <c r="H7" s="25"/>
      <c r="I7" s="25" t="s">
        <v>38</v>
      </c>
      <c r="J7" s="43" t="s">
        <v>33</v>
      </c>
      <c r="K7" s="33" t="s">
        <v>8</v>
      </c>
      <c r="L7" s="49" t="s">
        <v>39</v>
      </c>
      <c r="M7" s="49" t="s">
        <v>40</v>
      </c>
      <c r="N7" s="52">
        <v>44492</v>
      </c>
      <c r="O7" s="80">
        <v>700000</v>
      </c>
      <c r="P7" s="80">
        <v>700000</v>
      </c>
    </row>
    <row r="8" spans="1:16" x14ac:dyDescent="0.15">
      <c r="A8" s="56"/>
      <c r="B8" s="23" t="s">
        <v>69</v>
      </c>
      <c r="C8" s="23" t="s">
        <v>16</v>
      </c>
      <c r="D8" s="32" t="s">
        <v>10</v>
      </c>
      <c r="E8" s="32">
        <v>202110</v>
      </c>
      <c r="F8" s="32">
        <v>1</v>
      </c>
      <c r="G8" s="32">
        <v>2</v>
      </c>
      <c r="H8" s="34"/>
      <c r="I8" s="34" t="s">
        <v>38</v>
      </c>
      <c r="J8" s="43" t="s">
        <v>33</v>
      </c>
      <c r="K8" s="33" t="s">
        <v>8</v>
      </c>
      <c r="L8" s="50" t="s">
        <v>41</v>
      </c>
      <c r="M8" s="50" t="s">
        <v>40</v>
      </c>
      <c r="N8" s="47">
        <v>44492</v>
      </c>
      <c r="O8" s="82"/>
      <c r="P8" s="82"/>
    </row>
    <row r="9" spans="1:16" x14ac:dyDescent="0.15">
      <c r="A9" s="56"/>
      <c r="B9" s="23" t="s">
        <v>70</v>
      </c>
      <c r="C9" s="23" t="s">
        <v>16</v>
      </c>
      <c r="D9" s="32" t="s">
        <v>10</v>
      </c>
      <c r="E9" s="32">
        <v>202110</v>
      </c>
      <c r="F9" s="32">
        <v>1</v>
      </c>
      <c r="G9" s="32">
        <v>3</v>
      </c>
      <c r="H9" s="34"/>
      <c r="I9" s="34" t="s">
        <v>38</v>
      </c>
      <c r="J9" s="43" t="s">
        <v>33</v>
      </c>
      <c r="K9" s="33" t="s">
        <v>8</v>
      </c>
      <c r="L9" s="50" t="s">
        <v>42</v>
      </c>
      <c r="M9" s="50" t="s">
        <v>40</v>
      </c>
      <c r="N9" s="47">
        <v>44492</v>
      </c>
      <c r="O9" s="82"/>
      <c r="P9" s="82"/>
    </row>
    <row r="10" spans="1:16" x14ac:dyDescent="0.15">
      <c r="A10" s="56"/>
      <c r="B10" s="23" t="s">
        <v>71</v>
      </c>
      <c r="C10" s="23" t="s">
        <v>16</v>
      </c>
      <c r="D10" s="32" t="s">
        <v>10</v>
      </c>
      <c r="E10" s="32">
        <v>202110</v>
      </c>
      <c r="F10" s="32">
        <v>1</v>
      </c>
      <c r="G10" s="32">
        <v>4</v>
      </c>
      <c r="H10" s="34"/>
      <c r="I10" s="34" t="s">
        <v>38</v>
      </c>
      <c r="J10" s="43" t="s">
        <v>33</v>
      </c>
      <c r="K10" s="33" t="s">
        <v>8</v>
      </c>
      <c r="L10" s="50" t="s">
        <v>43</v>
      </c>
      <c r="M10" s="50" t="s">
        <v>40</v>
      </c>
      <c r="N10" s="47">
        <v>44492</v>
      </c>
      <c r="O10" s="82"/>
      <c r="P10" s="82"/>
    </row>
    <row r="11" spans="1:16" x14ac:dyDescent="0.15">
      <c r="A11" s="57"/>
      <c r="B11" s="23" t="s">
        <v>72</v>
      </c>
      <c r="C11" s="23" t="s">
        <v>16</v>
      </c>
      <c r="D11" s="32" t="s">
        <v>10</v>
      </c>
      <c r="E11" s="32">
        <v>202110</v>
      </c>
      <c r="F11" s="32">
        <v>1</v>
      </c>
      <c r="G11" s="32">
        <v>5</v>
      </c>
      <c r="H11" s="26"/>
      <c r="I11" s="26" t="s">
        <v>160</v>
      </c>
      <c r="J11" s="26" t="s">
        <v>160</v>
      </c>
      <c r="K11" s="30" t="s">
        <v>9</v>
      </c>
      <c r="L11" s="51" t="s">
        <v>25</v>
      </c>
      <c r="M11" s="51"/>
      <c r="N11" s="46"/>
      <c r="O11" s="81"/>
      <c r="P11" s="81"/>
    </row>
    <row r="12" spans="1:16" ht="12" customHeight="1" x14ac:dyDescent="0.15">
      <c r="A12" s="58"/>
      <c r="B12" s="23" t="s">
        <v>73</v>
      </c>
      <c r="C12" s="23" t="s">
        <v>16</v>
      </c>
      <c r="D12" s="32" t="s">
        <v>10</v>
      </c>
      <c r="E12" s="32">
        <v>202110</v>
      </c>
      <c r="F12" s="32">
        <v>2</v>
      </c>
      <c r="G12" s="32">
        <v>1</v>
      </c>
      <c r="H12" s="25"/>
      <c r="I12" s="36" t="s">
        <v>161</v>
      </c>
      <c r="J12" s="39" t="s">
        <v>35</v>
      </c>
      <c r="K12" s="35" t="s">
        <v>24</v>
      </c>
      <c r="L12" s="83" t="s">
        <v>181</v>
      </c>
      <c r="M12" s="83" t="s">
        <v>26</v>
      </c>
      <c r="N12" s="85" t="s">
        <v>28</v>
      </c>
      <c r="O12" s="75">
        <v>340000</v>
      </c>
      <c r="P12" s="75">
        <v>340000</v>
      </c>
    </row>
    <row r="13" spans="1:16" ht="12" customHeight="1" x14ac:dyDescent="0.15">
      <c r="A13" s="53"/>
      <c r="B13" s="23" t="s">
        <v>74</v>
      </c>
      <c r="C13" s="23" t="s">
        <v>16</v>
      </c>
      <c r="D13" s="32" t="s">
        <v>10</v>
      </c>
      <c r="E13" s="32">
        <v>202110</v>
      </c>
      <c r="F13" s="32">
        <v>2</v>
      </c>
      <c r="G13" s="32">
        <v>2</v>
      </c>
      <c r="H13" s="34"/>
      <c r="I13" s="37" t="s">
        <v>161</v>
      </c>
      <c r="J13" s="39" t="s">
        <v>35</v>
      </c>
      <c r="K13" s="35" t="s">
        <v>9</v>
      </c>
      <c r="L13" s="84"/>
      <c r="M13" s="84"/>
      <c r="N13" s="86"/>
      <c r="O13" s="76"/>
      <c r="P13" s="76"/>
    </row>
    <row r="14" spans="1:16" ht="12" customHeight="1" x14ac:dyDescent="0.15">
      <c r="A14" s="53"/>
      <c r="B14" s="23" t="s">
        <v>75</v>
      </c>
      <c r="C14" s="23" t="s">
        <v>16</v>
      </c>
      <c r="D14" s="32" t="s">
        <v>10</v>
      </c>
      <c r="E14" s="32">
        <v>202110</v>
      </c>
      <c r="F14" s="32">
        <v>2</v>
      </c>
      <c r="G14" s="32">
        <v>3</v>
      </c>
      <c r="H14" s="25"/>
      <c r="I14" s="36" t="s">
        <v>161</v>
      </c>
      <c r="J14" s="48" t="s">
        <v>35</v>
      </c>
      <c r="K14" s="35" t="s">
        <v>8</v>
      </c>
      <c r="L14" s="83" t="s">
        <v>181</v>
      </c>
      <c r="M14" s="83" t="s">
        <v>182</v>
      </c>
      <c r="N14" s="87"/>
      <c r="O14" s="76"/>
      <c r="P14" s="76"/>
    </row>
    <row r="15" spans="1:16" ht="12" customHeight="1" x14ac:dyDescent="0.15">
      <c r="A15" s="53"/>
      <c r="B15" s="23" t="s">
        <v>76</v>
      </c>
      <c r="C15" s="23" t="s">
        <v>16</v>
      </c>
      <c r="D15" s="32" t="s">
        <v>10</v>
      </c>
      <c r="E15" s="32">
        <v>202110</v>
      </c>
      <c r="F15" s="32">
        <v>2</v>
      </c>
      <c r="G15" s="32">
        <v>4</v>
      </c>
      <c r="H15" s="26"/>
      <c r="I15" s="26" t="s">
        <v>161</v>
      </c>
      <c r="J15" s="42" t="s">
        <v>35</v>
      </c>
      <c r="K15" s="35" t="s">
        <v>9</v>
      </c>
      <c r="L15" s="84"/>
      <c r="M15" s="84"/>
      <c r="N15" s="88"/>
      <c r="O15" s="76"/>
      <c r="P15" s="76"/>
    </row>
    <row r="16" spans="1:16" ht="12" customHeight="1" x14ac:dyDescent="0.15">
      <c r="A16" s="53"/>
      <c r="B16" s="23" t="s">
        <v>77</v>
      </c>
      <c r="C16" s="23" t="s">
        <v>16</v>
      </c>
      <c r="D16" s="32" t="s">
        <v>10</v>
      </c>
      <c r="E16" s="32">
        <v>202110</v>
      </c>
      <c r="F16" s="32">
        <v>2</v>
      </c>
      <c r="G16" s="32">
        <v>5</v>
      </c>
      <c r="H16" s="25"/>
      <c r="I16" s="36" t="s">
        <v>162</v>
      </c>
      <c r="J16" s="48" t="s">
        <v>140</v>
      </c>
      <c r="K16" s="35" t="s">
        <v>24</v>
      </c>
      <c r="L16" s="83" t="s">
        <v>181</v>
      </c>
      <c r="M16" s="83" t="s">
        <v>26</v>
      </c>
      <c r="N16" s="85" t="s">
        <v>29</v>
      </c>
      <c r="O16" s="76"/>
      <c r="P16" s="76"/>
    </row>
    <row r="17" spans="1:16" ht="12" customHeight="1" x14ac:dyDescent="0.15">
      <c r="A17" s="53"/>
      <c r="B17" s="23" t="s">
        <v>78</v>
      </c>
      <c r="C17" s="23" t="s">
        <v>16</v>
      </c>
      <c r="D17" s="32" t="s">
        <v>10</v>
      </c>
      <c r="E17" s="32">
        <v>202110</v>
      </c>
      <c r="F17" s="32">
        <v>2</v>
      </c>
      <c r="G17" s="32">
        <v>6</v>
      </c>
      <c r="H17" s="26"/>
      <c r="I17" s="26" t="s">
        <v>162</v>
      </c>
      <c r="J17" s="42" t="s">
        <v>140</v>
      </c>
      <c r="K17" s="35" t="s">
        <v>9</v>
      </c>
      <c r="L17" s="84"/>
      <c r="M17" s="84"/>
      <c r="N17" s="86"/>
      <c r="O17" s="76"/>
      <c r="P17" s="76"/>
    </row>
    <row r="18" spans="1:16" ht="12" customHeight="1" x14ac:dyDescent="0.15">
      <c r="A18" s="53"/>
      <c r="B18" s="23" t="s">
        <v>79</v>
      </c>
      <c r="C18" s="23" t="s">
        <v>16</v>
      </c>
      <c r="D18" s="32" t="s">
        <v>10</v>
      </c>
      <c r="E18" s="32">
        <v>202110</v>
      </c>
      <c r="F18" s="32">
        <v>2</v>
      </c>
      <c r="G18" s="32">
        <v>7</v>
      </c>
      <c r="H18" s="25"/>
      <c r="I18" s="36" t="s">
        <v>162</v>
      </c>
      <c r="J18" s="48" t="s">
        <v>140</v>
      </c>
      <c r="K18" s="35" t="s">
        <v>8</v>
      </c>
      <c r="L18" s="83" t="s">
        <v>181</v>
      </c>
      <c r="M18" s="83" t="s">
        <v>182</v>
      </c>
      <c r="N18" s="87"/>
      <c r="O18" s="76"/>
      <c r="P18" s="76"/>
    </row>
    <row r="19" spans="1:16" ht="12" customHeight="1" x14ac:dyDescent="0.15">
      <c r="A19" s="53"/>
      <c r="B19" s="23" t="s">
        <v>80</v>
      </c>
      <c r="C19" s="23" t="s">
        <v>16</v>
      </c>
      <c r="D19" s="32" t="s">
        <v>10</v>
      </c>
      <c r="E19" s="32">
        <v>202110</v>
      </c>
      <c r="F19" s="32">
        <v>2</v>
      </c>
      <c r="G19" s="32">
        <v>8</v>
      </c>
      <c r="H19" s="26"/>
      <c r="I19" s="26" t="s">
        <v>162</v>
      </c>
      <c r="J19" s="42" t="s">
        <v>140</v>
      </c>
      <c r="K19" s="35" t="s">
        <v>9</v>
      </c>
      <c r="L19" s="84"/>
      <c r="M19" s="84"/>
      <c r="N19" s="88"/>
      <c r="O19" s="76"/>
      <c r="P19" s="76"/>
    </row>
    <row r="20" spans="1:16" ht="12" customHeight="1" x14ac:dyDescent="0.15">
      <c r="A20" s="53"/>
      <c r="B20" s="23" t="s">
        <v>81</v>
      </c>
      <c r="C20" s="23" t="s">
        <v>16</v>
      </c>
      <c r="D20" s="32" t="s">
        <v>10</v>
      </c>
      <c r="E20" s="32">
        <v>202110</v>
      </c>
      <c r="F20" s="32">
        <v>2</v>
      </c>
      <c r="G20" s="32">
        <v>9</v>
      </c>
      <c r="H20" s="25"/>
      <c r="I20" s="36" t="s">
        <v>161</v>
      </c>
      <c r="J20" s="48" t="s">
        <v>35</v>
      </c>
      <c r="K20" s="35" t="s">
        <v>24</v>
      </c>
      <c r="L20" s="83" t="s">
        <v>183</v>
      </c>
      <c r="M20" s="83" t="s">
        <v>26</v>
      </c>
      <c r="N20" s="85" t="s">
        <v>30</v>
      </c>
      <c r="O20" s="76"/>
      <c r="P20" s="76"/>
    </row>
    <row r="21" spans="1:16" ht="12" customHeight="1" x14ac:dyDescent="0.15">
      <c r="A21" s="53"/>
      <c r="B21" s="23" t="s">
        <v>82</v>
      </c>
      <c r="C21" s="23" t="s">
        <v>16</v>
      </c>
      <c r="D21" s="32" t="s">
        <v>10</v>
      </c>
      <c r="E21" s="32">
        <v>202110</v>
      </c>
      <c r="F21" s="32">
        <v>2</v>
      </c>
      <c r="G21" s="32">
        <v>10</v>
      </c>
      <c r="H21" s="26"/>
      <c r="I21" s="26" t="s">
        <v>161</v>
      </c>
      <c r="J21" s="42" t="s">
        <v>35</v>
      </c>
      <c r="K21" s="35" t="s">
        <v>9</v>
      </c>
      <c r="L21" s="84"/>
      <c r="M21" s="84"/>
      <c r="N21" s="86"/>
      <c r="O21" s="76"/>
      <c r="P21" s="76"/>
    </row>
    <row r="22" spans="1:16" ht="12" customHeight="1" x14ac:dyDescent="0.15">
      <c r="A22" s="53"/>
      <c r="B22" s="23" t="s">
        <v>83</v>
      </c>
      <c r="C22" s="23" t="s">
        <v>16</v>
      </c>
      <c r="D22" s="32" t="s">
        <v>10</v>
      </c>
      <c r="E22" s="32">
        <v>202110</v>
      </c>
      <c r="F22" s="32">
        <v>2</v>
      </c>
      <c r="G22" s="32">
        <v>11</v>
      </c>
      <c r="H22" s="25"/>
      <c r="I22" s="36" t="s">
        <v>161</v>
      </c>
      <c r="J22" s="48" t="s">
        <v>35</v>
      </c>
      <c r="K22" s="35" t="s">
        <v>8</v>
      </c>
      <c r="L22" s="83" t="s">
        <v>183</v>
      </c>
      <c r="M22" s="83" t="s">
        <v>182</v>
      </c>
      <c r="N22" s="87"/>
      <c r="O22" s="76"/>
      <c r="P22" s="76"/>
    </row>
    <row r="23" spans="1:16" ht="12" customHeight="1" x14ac:dyDescent="0.15">
      <c r="A23" s="53"/>
      <c r="B23" s="23" t="s">
        <v>84</v>
      </c>
      <c r="C23" s="23" t="s">
        <v>16</v>
      </c>
      <c r="D23" s="32" t="s">
        <v>10</v>
      </c>
      <c r="E23" s="32">
        <v>202110</v>
      </c>
      <c r="F23" s="32">
        <v>2</v>
      </c>
      <c r="G23" s="32">
        <v>12</v>
      </c>
      <c r="H23" s="26"/>
      <c r="I23" s="26" t="s">
        <v>161</v>
      </c>
      <c r="J23" s="42" t="s">
        <v>35</v>
      </c>
      <c r="K23" s="35" t="s">
        <v>9</v>
      </c>
      <c r="L23" s="84"/>
      <c r="M23" s="84"/>
      <c r="N23" s="88"/>
      <c r="O23" s="76"/>
      <c r="P23" s="76"/>
    </row>
    <row r="24" spans="1:16" ht="12" customHeight="1" x14ac:dyDescent="0.15">
      <c r="A24" s="53"/>
      <c r="B24" s="23" t="s">
        <v>85</v>
      </c>
      <c r="C24" s="23" t="s">
        <v>16</v>
      </c>
      <c r="D24" s="32" t="s">
        <v>10</v>
      </c>
      <c r="E24" s="32">
        <v>202110</v>
      </c>
      <c r="F24" s="32">
        <v>2</v>
      </c>
      <c r="G24" s="32">
        <v>13</v>
      </c>
      <c r="H24" s="25"/>
      <c r="I24" s="36" t="s">
        <v>162</v>
      </c>
      <c r="J24" s="48" t="s">
        <v>140</v>
      </c>
      <c r="K24" s="35" t="s">
        <v>24</v>
      </c>
      <c r="L24" s="83" t="s">
        <v>183</v>
      </c>
      <c r="M24" s="83" t="s">
        <v>26</v>
      </c>
      <c r="N24" s="85" t="s">
        <v>29</v>
      </c>
      <c r="O24" s="76"/>
      <c r="P24" s="76"/>
    </row>
    <row r="25" spans="1:16" ht="12" customHeight="1" x14ac:dyDescent="0.15">
      <c r="A25" s="53"/>
      <c r="B25" s="23" t="s">
        <v>86</v>
      </c>
      <c r="C25" s="23" t="s">
        <v>16</v>
      </c>
      <c r="D25" s="32" t="s">
        <v>10</v>
      </c>
      <c r="E25" s="32">
        <v>202110</v>
      </c>
      <c r="F25" s="32">
        <v>2</v>
      </c>
      <c r="G25" s="32">
        <v>14</v>
      </c>
      <c r="H25" s="26"/>
      <c r="I25" s="26" t="s">
        <v>162</v>
      </c>
      <c r="J25" s="42" t="s">
        <v>140</v>
      </c>
      <c r="K25" s="35" t="s">
        <v>9</v>
      </c>
      <c r="L25" s="84"/>
      <c r="M25" s="84"/>
      <c r="N25" s="86"/>
      <c r="O25" s="76"/>
      <c r="P25" s="76"/>
    </row>
    <row r="26" spans="1:16" ht="12" customHeight="1" x14ac:dyDescent="0.15">
      <c r="A26" s="53"/>
      <c r="B26" s="23" t="s">
        <v>87</v>
      </c>
      <c r="C26" s="23" t="s">
        <v>16</v>
      </c>
      <c r="D26" s="32" t="s">
        <v>10</v>
      </c>
      <c r="E26" s="32">
        <v>202110</v>
      </c>
      <c r="F26" s="32">
        <v>2</v>
      </c>
      <c r="G26" s="32">
        <v>15</v>
      </c>
      <c r="H26" s="25"/>
      <c r="I26" s="36" t="s">
        <v>162</v>
      </c>
      <c r="J26" s="48" t="s">
        <v>140</v>
      </c>
      <c r="K26" s="35" t="s">
        <v>8</v>
      </c>
      <c r="L26" s="83" t="s">
        <v>183</v>
      </c>
      <c r="M26" s="83" t="s">
        <v>182</v>
      </c>
      <c r="N26" s="87"/>
      <c r="O26" s="76"/>
      <c r="P26" s="76"/>
    </row>
    <row r="27" spans="1:16" ht="12" customHeight="1" x14ac:dyDescent="0.15">
      <c r="A27" s="54"/>
      <c r="B27" s="23" t="s">
        <v>88</v>
      </c>
      <c r="C27" s="23" t="s">
        <v>16</v>
      </c>
      <c r="D27" s="32" t="s">
        <v>10</v>
      </c>
      <c r="E27" s="32">
        <v>202110</v>
      </c>
      <c r="F27" s="32">
        <v>2</v>
      </c>
      <c r="G27" s="32">
        <v>16</v>
      </c>
      <c r="H27" s="26"/>
      <c r="I27" s="26" t="s">
        <v>162</v>
      </c>
      <c r="J27" s="42" t="s">
        <v>140</v>
      </c>
      <c r="K27" s="35" t="s">
        <v>9</v>
      </c>
      <c r="L27" s="84"/>
      <c r="M27" s="84"/>
      <c r="N27" s="88"/>
      <c r="O27" s="77"/>
      <c r="P27" s="77"/>
    </row>
    <row r="28" spans="1:16" x14ac:dyDescent="0.15">
      <c r="A28" s="55"/>
      <c r="B28" s="23" t="s">
        <v>89</v>
      </c>
      <c r="C28" s="23" t="s">
        <v>16</v>
      </c>
      <c r="D28" s="32" t="s">
        <v>10</v>
      </c>
      <c r="E28" s="32">
        <v>202110</v>
      </c>
      <c r="F28" s="32">
        <v>3</v>
      </c>
      <c r="G28" s="32">
        <v>1</v>
      </c>
      <c r="H28" s="25"/>
      <c r="I28" s="25" t="s">
        <v>38</v>
      </c>
      <c r="J28" s="43" t="s">
        <v>35</v>
      </c>
      <c r="K28" s="33" t="s">
        <v>8</v>
      </c>
      <c r="L28" s="95" t="s">
        <v>32</v>
      </c>
      <c r="M28" s="62" t="s">
        <v>44</v>
      </c>
      <c r="N28" s="98" t="s">
        <v>45</v>
      </c>
      <c r="O28" s="80">
        <v>200000</v>
      </c>
      <c r="P28" s="80">
        <v>200000</v>
      </c>
    </row>
    <row r="29" spans="1:16" x14ac:dyDescent="0.15">
      <c r="A29" s="56"/>
      <c r="B29" s="23" t="s">
        <v>90</v>
      </c>
      <c r="C29" s="23" t="s">
        <v>16</v>
      </c>
      <c r="D29" s="32" t="s">
        <v>10</v>
      </c>
      <c r="E29" s="32">
        <v>202110</v>
      </c>
      <c r="F29" s="32">
        <v>3</v>
      </c>
      <c r="G29" s="32">
        <v>2</v>
      </c>
      <c r="H29" s="34"/>
      <c r="I29" s="34" t="s">
        <v>151</v>
      </c>
      <c r="J29" s="43" t="s">
        <v>140</v>
      </c>
      <c r="K29" s="33" t="s">
        <v>24</v>
      </c>
      <c r="L29" s="96"/>
      <c r="M29" s="64" t="s">
        <v>44</v>
      </c>
      <c r="N29" s="87"/>
      <c r="O29" s="82"/>
      <c r="P29" s="82"/>
    </row>
    <row r="30" spans="1:16" x14ac:dyDescent="0.15">
      <c r="A30" s="56"/>
      <c r="B30" s="23" t="s">
        <v>91</v>
      </c>
      <c r="C30" s="23" t="s">
        <v>16</v>
      </c>
      <c r="D30" s="32" t="s">
        <v>10</v>
      </c>
      <c r="E30" s="32">
        <v>202110</v>
      </c>
      <c r="F30" s="32">
        <v>3</v>
      </c>
      <c r="G30" s="32">
        <v>3</v>
      </c>
      <c r="H30" s="34"/>
      <c r="I30" s="34" t="s">
        <v>152</v>
      </c>
      <c r="J30" s="43" t="s">
        <v>141</v>
      </c>
      <c r="K30" s="33" t="s">
        <v>8</v>
      </c>
      <c r="L30" s="96"/>
      <c r="M30" s="64" t="s">
        <v>44</v>
      </c>
      <c r="N30" s="87"/>
      <c r="O30" s="82"/>
      <c r="P30" s="82"/>
    </row>
    <row r="31" spans="1:16" x14ac:dyDescent="0.15">
      <c r="A31" s="56"/>
      <c r="B31" s="23" t="s">
        <v>92</v>
      </c>
      <c r="C31" s="23" t="s">
        <v>16</v>
      </c>
      <c r="D31" s="32" t="s">
        <v>10</v>
      </c>
      <c r="E31" s="32">
        <v>202110</v>
      </c>
      <c r="F31" s="32">
        <v>3</v>
      </c>
      <c r="G31" s="32">
        <v>4</v>
      </c>
      <c r="H31" s="34"/>
      <c r="I31" s="34" t="s">
        <v>153</v>
      </c>
      <c r="J31" s="43" t="s">
        <v>33</v>
      </c>
      <c r="K31" s="33" t="s">
        <v>24</v>
      </c>
      <c r="L31" s="96"/>
      <c r="M31" s="64" t="s">
        <v>44</v>
      </c>
      <c r="N31" s="87"/>
      <c r="O31" s="82"/>
      <c r="P31" s="82"/>
    </row>
    <row r="32" spans="1:16" x14ac:dyDescent="0.15">
      <c r="A32" s="56"/>
      <c r="B32" s="23" t="s">
        <v>93</v>
      </c>
      <c r="C32" s="23" t="s">
        <v>16</v>
      </c>
      <c r="D32" s="32" t="s">
        <v>10</v>
      </c>
      <c r="E32" s="32">
        <v>202110</v>
      </c>
      <c r="F32" s="32">
        <v>3</v>
      </c>
      <c r="G32" s="32">
        <v>5</v>
      </c>
      <c r="H32" s="34"/>
      <c r="I32" s="34" t="s">
        <v>154</v>
      </c>
      <c r="J32" s="43" t="s">
        <v>34</v>
      </c>
      <c r="K32" s="33" t="s">
        <v>8</v>
      </c>
      <c r="L32" s="96"/>
      <c r="M32" s="64" t="s">
        <v>44</v>
      </c>
      <c r="N32" s="87"/>
      <c r="O32" s="82"/>
      <c r="P32" s="82"/>
    </row>
    <row r="33" spans="1:16" x14ac:dyDescent="0.15">
      <c r="A33" s="57"/>
      <c r="B33" s="23" t="s">
        <v>94</v>
      </c>
      <c r="C33" s="23" t="s">
        <v>16</v>
      </c>
      <c r="D33" s="32" t="s">
        <v>10</v>
      </c>
      <c r="E33" s="32">
        <v>202110</v>
      </c>
      <c r="F33" s="32">
        <v>3</v>
      </c>
      <c r="G33" s="32">
        <v>6</v>
      </c>
      <c r="H33" s="26"/>
      <c r="I33" s="26" t="s">
        <v>160</v>
      </c>
      <c r="J33" s="26" t="s">
        <v>160</v>
      </c>
      <c r="K33" s="30" t="s">
        <v>9</v>
      </c>
      <c r="L33" s="97"/>
      <c r="M33" s="63"/>
      <c r="N33" s="88"/>
      <c r="O33" s="81"/>
      <c r="P33" s="81"/>
    </row>
    <row r="34" spans="1:16" x14ac:dyDescent="0.15">
      <c r="A34" s="55"/>
      <c r="B34" s="23" t="s">
        <v>95</v>
      </c>
      <c r="C34" s="23" t="s">
        <v>16</v>
      </c>
      <c r="D34" s="32" t="s">
        <v>10</v>
      </c>
      <c r="E34" s="32">
        <v>202110</v>
      </c>
      <c r="F34" s="32">
        <v>4</v>
      </c>
      <c r="G34" s="32">
        <v>1</v>
      </c>
      <c r="H34" s="25"/>
      <c r="I34" s="25" t="s">
        <v>155</v>
      </c>
      <c r="J34" s="43" t="s">
        <v>142</v>
      </c>
      <c r="K34" s="33" t="s">
        <v>8</v>
      </c>
      <c r="L34" s="95" t="s">
        <v>31</v>
      </c>
      <c r="M34" s="62" t="s">
        <v>22</v>
      </c>
      <c r="N34" s="98" t="s">
        <v>23</v>
      </c>
      <c r="O34" s="80">
        <v>400000</v>
      </c>
      <c r="P34" s="80">
        <v>400000</v>
      </c>
    </row>
    <row r="35" spans="1:16" x14ac:dyDescent="0.15">
      <c r="A35" s="56"/>
      <c r="B35" s="23" t="s">
        <v>96</v>
      </c>
      <c r="C35" s="23" t="s">
        <v>16</v>
      </c>
      <c r="D35" s="32" t="s">
        <v>10</v>
      </c>
      <c r="E35" s="32">
        <v>202110</v>
      </c>
      <c r="F35" s="32">
        <v>4</v>
      </c>
      <c r="G35" s="32">
        <v>2</v>
      </c>
      <c r="H35" s="34"/>
      <c r="I35" s="34" t="s">
        <v>156</v>
      </c>
      <c r="J35" s="43" t="s">
        <v>143</v>
      </c>
      <c r="K35" s="33" t="s">
        <v>24</v>
      </c>
      <c r="L35" s="96"/>
      <c r="M35" s="64" t="s">
        <v>22</v>
      </c>
      <c r="N35" s="87"/>
      <c r="O35" s="82"/>
      <c r="P35" s="82"/>
    </row>
    <row r="36" spans="1:16" x14ac:dyDescent="0.15">
      <c r="A36" s="56"/>
      <c r="B36" s="23" t="s">
        <v>97</v>
      </c>
      <c r="C36" s="23" t="s">
        <v>16</v>
      </c>
      <c r="D36" s="32" t="s">
        <v>10</v>
      </c>
      <c r="E36" s="32">
        <v>202110</v>
      </c>
      <c r="F36" s="32">
        <v>4</v>
      </c>
      <c r="G36" s="32">
        <v>3</v>
      </c>
      <c r="H36" s="34"/>
      <c r="I36" s="34" t="s">
        <v>157</v>
      </c>
      <c r="J36" s="43" t="s">
        <v>144</v>
      </c>
      <c r="K36" s="33" t="s">
        <v>8</v>
      </c>
      <c r="L36" s="96"/>
      <c r="M36" s="64" t="s">
        <v>22</v>
      </c>
      <c r="N36" s="87"/>
      <c r="O36" s="82"/>
      <c r="P36" s="82"/>
    </row>
    <row r="37" spans="1:16" x14ac:dyDescent="0.15">
      <c r="A37" s="56"/>
      <c r="B37" s="23" t="s">
        <v>98</v>
      </c>
      <c r="C37" s="23" t="s">
        <v>16</v>
      </c>
      <c r="D37" s="32" t="s">
        <v>10</v>
      </c>
      <c r="E37" s="32">
        <v>202110</v>
      </c>
      <c r="F37" s="32">
        <v>4</v>
      </c>
      <c r="G37" s="32">
        <v>4</v>
      </c>
      <c r="H37" s="34"/>
      <c r="I37" s="34" t="s">
        <v>158</v>
      </c>
      <c r="J37" s="43" t="s">
        <v>145</v>
      </c>
      <c r="K37" s="33" t="s">
        <v>24</v>
      </c>
      <c r="L37" s="96"/>
      <c r="M37" s="64" t="s">
        <v>22</v>
      </c>
      <c r="N37" s="87"/>
      <c r="O37" s="82"/>
      <c r="P37" s="82"/>
    </row>
    <row r="38" spans="1:16" x14ac:dyDescent="0.15">
      <c r="A38" s="57"/>
      <c r="B38" s="23" t="s">
        <v>99</v>
      </c>
      <c r="C38" s="23" t="s">
        <v>16</v>
      </c>
      <c r="D38" s="32" t="s">
        <v>10</v>
      </c>
      <c r="E38" s="32">
        <v>202110</v>
      </c>
      <c r="F38" s="32">
        <v>4</v>
      </c>
      <c r="G38" s="32">
        <v>5</v>
      </c>
      <c r="H38" s="26"/>
      <c r="I38" s="26" t="s">
        <v>160</v>
      </c>
      <c r="J38" s="26" t="s">
        <v>46</v>
      </c>
      <c r="K38" s="30" t="s">
        <v>9</v>
      </c>
      <c r="L38" s="97"/>
      <c r="M38" s="63"/>
      <c r="N38" s="88"/>
      <c r="O38" s="81"/>
      <c r="P38" s="81"/>
    </row>
    <row r="39" spans="1:16" x14ac:dyDescent="0.15">
      <c r="A39" s="60"/>
      <c r="B39" s="23" t="s">
        <v>100</v>
      </c>
      <c r="C39" s="23" t="s">
        <v>16</v>
      </c>
      <c r="D39" s="32" t="s">
        <v>10</v>
      </c>
      <c r="E39" s="32">
        <v>202110</v>
      </c>
      <c r="F39" s="32">
        <v>5</v>
      </c>
      <c r="G39" s="32">
        <v>1</v>
      </c>
      <c r="H39" s="25"/>
      <c r="I39" s="25" t="s">
        <v>36</v>
      </c>
      <c r="J39" s="43" t="s">
        <v>146</v>
      </c>
      <c r="K39" s="33" t="s">
        <v>24</v>
      </c>
      <c r="L39" s="95" t="s">
        <v>47</v>
      </c>
      <c r="M39" s="62" t="s">
        <v>22</v>
      </c>
      <c r="N39" s="65" t="s">
        <v>48</v>
      </c>
      <c r="O39" s="80">
        <v>200000</v>
      </c>
      <c r="P39" s="80">
        <v>200000</v>
      </c>
    </row>
    <row r="40" spans="1:16" x14ac:dyDescent="0.15">
      <c r="A40" s="59"/>
      <c r="B40" s="23" t="s">
        <v>101</v>
      </c>
      <c r="C40" s="23" t="s">
        <v>16</v>
      </c>
      <c r="D40" s="32" t="s">
        <v>10</v>
      </c>
      <c r="E40" s="32">
        <v>202110</v>
      </c>
      <c r="F40" s="32">
        <v>5</v>
      </c>
      <c r="G40" s="32">
        <v>2</v>
      </c>
      <c r="H40" s="34"/>
      <c r="I40" s="34" t="s">
        <v>37</v>
      </c>
      <c r="J40" s="43" t="s">
        <v>147</v>
      </c>
      <c r="K40" s="33" t="s">
        <v>8</v>
      </c>
      <c r="L40" s="96"/>
      <c r="M40" s="64" t="s">
        <v>22</v>
      </c>
      <c r="N40" s="47" t="s">
        <v>49</v>
      </c>
      <c r="O40" s="82"/>
      <c r="P40" s="82"/>
    </row>
    <row r="41" spans="1:16" x14ac:dyDescent="0.15">
      <c r="A41" s="59"/>
      <c r="B41" s="23" t="s">
        <v>102</v>
      </c>
      <c r="C41" s="23" t="s">
        <v>16</v>
      </c>
      <c r="D41" s="32" t="s">
        <v>10</v>
      </c>
      <c r="E41" s="32">
        <v>202110</v>
      </c>
      <c r="F41" s="32">
        <v>5</v>
      </c>
      <c r="G41" s="32">
        <v>3</v>
      </c>
      <c r="H41" s="34"/>
      <c r="I41" s="34" t="s">
        <v>159</v>
      </c>
      <c r="J41" s="43" t="s">
        <v>148</v>
      </c>
      <c r="K41" s="33" t="s">
        <v>24</v>
      </c>
      <c r="L41" s="96"/>
      <c r="M41" s="64" t="s">
        <v>22</v>
      </c>
      <c r="N41" s="47" t="s">
        <v>50</v>
      </c>
      <c r="O41" s="82"/>
      <c r="P41" s="82"/>
    </row>
    <row r="42" spans="1:16" x14ac:dyDescent="0.15">
      <c r="A42" s="61"/>
      <c r="B42" s="23" t="s">
        <v>103</v>
      </c>
      <c r="C42" s="23" t="s">
        <v>16</v>
      </c>
      <c r="D42" s="32" t="s">
        <v>10</v>
      </c>
      <c r="E42" s="32">
        <v>202110</v>
      </c>
      <c r="F42" s="32">
        <v>5</v>
      </c>
      <c r="G42" s="32">
        <v>4</v>
      </c>
      <c r="H42" s="26"/>
      <c r="I42" s="26" t="s">
        <v>160</v>
      </c>
      <c r="J42" s="26" t="s">
        <v>46</v>
      </c>
      <c r="K42" s="33" t="s">
        <v>9</v>
      </c>
      <c r="L42" s="97"/>
      <c r="M42" s="63"/>
      <c r="N42" s="46"/>
      <c r="O42" s="81"/>
      <c r="P42" s="81"/>
    </row>
    <row r="43" spans="1:16" x14ac:dyDescent="0.15">
      <c r="A43" s="55"/>
      <c r="B43" s="23" t="s">
        <v>104</v>
      </c>
      <c r="C43" s="23" t="s">
        <v>16</v>
      </c>
      <c r="D43" s="32" t="s">
        <v>10</v>
      </c>
      <c r="E43" s="32">
        <v>202110</v>
      </c>
      <c r="F43" s="32">
        <v>6</v>
      </c>
      <c r="G43" s="32">
        <v>1</v>
      </c>
      <c r="H43" s="25"/>
      <c r="I43" s="25" t="s">
        <v>164</v>
      </c>
      <c r="J43" s="43" t="s">
        <v>173</v>
      </c>
      <c r="K43" s="35" t="s">
        <v>24</v>
      </c>
      <c r="L43" s="78" t="s">
        <v>39</v>
      </c>
      <c r="M43" s="78" t="s">
        <v>58</v>
      </c>
      <c r="N43" s="89">
        <v>44471</v>
      </c>
      <c r="O43" s="80">
        <v>120000</v>
      </c>
      <c r="P43" s="80">
        <v>120000</v>
      </c>
    </row>
    <row r="44" spans="1:16" x14ac:dyDescent="0.15">
      <c r="A44" s="57"/>
      <c r="B44" s="23" t="s">
        <v>105</v>
      </c>
      <c r="C44" s="23" t="s">
        <v>16</v>
      </c>
      <c r="D44" s="32" t="s">
        <v>10</v>
      </c>
      <c r="E44" s="32">
        <v>202110</v>
      </c>
      <c r="F44" s="32">
        <v>6</v>
      </c>
      <c r="G44" s="32">
        <v>2</v>
      </c>
      <c r="H44" s="26"/>
      <c r="I44" s="26" t="s">
        <v>164</v>
      </c>
      <c r="J44" s="26" t="s">
        <v>173</v>
      </c>
      <c r="K44" s="35" t="s">
        <v>9</v>
      </c>
      <c r="L44" s="79"/>
      <c r="M44" s="84"/>
      <c r="N44" s="90"/>
      <c r="O44" s="81"/>
      <c r="P44" s="81"/>
    </row>
    <row r="45" spans="1:16" x14ac:dyDescent="0.15">
      <c r="A45" s="55"/>
      <c r="B45" s="23" t="s">
        <v>106</v>
      </c>
      <c r="C45" s="23" t="s">
        <v>16</v>
      </c>
      <c r="D45" s="32" t="s">
        <v>10</v>
      </c>
      <c r="E45" s="32">
        <v>202110</v>
      </c>
      <c r="F45" s="32">
        <v>7</v>
      </c>
      <c r="G45" s="32">
        <v>1</v>
      </c>
      <c r="H45" s="25"/>
      <c r="I45" s="25" t="s">
        <v>163</v>
      </c>
      <c r="J45" s="43" t="s">
        <v>141</v>
      </c>
      <c r="K45" s="35" t="s">
        <v>8</v>
      </c>
      <c r="L45" s="78" t="s">
        <v>39</v>
      </c>
      <c r="M45" s="78" t="s">
        <v>58</v>
      </c>
      <c r="N45" s="89">
        <v>44499</v>
      </c>
      <c r="O45" s="80">
        <v>120000</v>
      </c>
      <c r="P45" s="80">
        <v>120000</v>
      </c>
    </row>
    <row r="46" spans="1:16" x14ac:dyDescent="0.15">
      <c r="A46" s="57"/>
      <c r="B46" s="23" t="s">
        <v>107</v>
      </c>
      <c r="C46" s="23" t="s">
        <v>16</v>
      </c>
      <c r="D46" s="32" t="s">
        <v>10</v>
      </c>
      <c r="E46" s="32">
        <v>202110</v>
      </c>
      <c r="F46" s="32">
        <v>7</v>
      </c>
      <c r="G46" s="32">
        <v>2</v>
      </c>
      <c r="H46" s="26"/>
      <c r="I46" s="26" t="s">
        <v>163</v>
      </c>
      <c r="J46" s="26" t="s">
        <v>141</v>
      </c>
      <c r="K46" s="35" t="s">
        <v>9</v>
      </c>
      <c r="L46" s="79"/>
      <c r="M46" s="84"/>
      <c r="N46" s="90"/>
      <c r="O46" s="81"/>
      <c r="P46" s="81"/>
    </row>
    <row r="47" spans="1:16" x14ac:dyDescent="0.15">
      <c r="A47" s="55"/>
      <c r="B47" s="23" t="s">
        <v>108</v>
      </c>
      <c r="C47" s="23" t="s">
        <v>16</v>
      </c>
      <c r="D47" s="32" t="s">
        <v>10</v>
      </c>
      <c r="E47" s="32">
        <v>202110</v>
      </c>
      <c r="F47" s="32">
        <v>8</v>
      </c>
      <c r="G47" s="32">
        <v>1</v>
      </c>
      <c r="H47" s="25"/>
      <c r="I47" s="25" t="s">
        <v>163</v>
      </c>
      <c r="J47" s="43" t="s">
        <v>141</v>
      </c>
      <c r="K47" s="33" t="s">
        <v>24</v>
      </c>
      <c r="L47" s="78" t="s">
        <v>41</v>
      </c>
      <c r="M47" s="78" t="s">
        <v>58</v>
      </c>
      <c r="N47" s="91">
        <v>44478</v>
      </c>
      <c r="O47" s="80">
        <v>150000</v>
      </c>
      <c r="P47" s="80">
        <v>150000</v>
      </c>
    </row>
    <row r="48" spans="1:16" x14ac:dyDescent="0.15">
      <c r="A48" s="53"/>
      <c r="B48" s="23" t="s">
        <v>109</v>
      </c>
      <c r="C48" s="23" t="s">
        <v>16</v>
      </c>
      <c r="D48" s="32" t="s">
        <v>10</v>
      </c>
      <c r="E48" s="32">
        <v>202110</v>
      </c>
      <c r="F48" s="32">
        <v>8</v>
      </c>
      <c r="G48" s="32">
        <v>2</v>
      </c>
      <c r="H48" s="26"/>
      <c r="I48" s="26" t="s">
        <v>163</v>
      </c>
      <c r="J48" s="26" t="s">
        <v>141</v>
      </c>
      <c r="K48" s="30" t="s">
        <v>9</v>
      </c>
      <c r="L48" s="79"/>
      <c r="M48" s="84"/>
      <c r="N48" s="92"/>
      <c r="O48" s="81"/>
      <c r="P48" s="81"/>
    </row>
    <row r="49" spans="1:16" x14ac:dyDescent="0.15">
      <c r="A49" s="55"/>
      <c r="B49" s="23" t="s">
        <v>110</v>
      </c>
      <c r="C49" s="23" t="s">
        <v>16</v>
      </c>
      <c r="D49" s="32" t="s">
        <v>10</v>
      </c>
      <c r="E49" s="32">
        <v>202110</v>
      </c>
      <c r="F49" s="32">
        <v>9</v>
      </c>
      <c r="G49" s="32">
        <v>1</v>
      </c>
      <c r="H49" s="25"/>
      <c r="I49" s="25" t="s">
        <v>161</v>
      </c>
      <c r="J49" s="43" t="s">
        <v>35</v>
      </c>
      <c r="K49" s="35" t="s">
        <v>8</v>
      </c>
      <c r="L49" s="78" t="s">
        <v>59</v>
      </c>
      <c r="M49" s="78" t="s">
        <v>60</v>
      </c>
      <c r="N49" s="89">
        <v>44478</v>
      </c>
      <c r="O49" s="80">
        <v>150000</v>
      </c>
      <c r="P49" s="80">
        <v>150000</v>
      </c>
    </row>
    <row r="50" spans="1:16" x14ac:dyDescent="0.15">
      <c r="A50" s="57"/>
      <c r="B50" s="23" t="s">
        <v>111</v>
      </c>
      <c r="C50" s="23" t="s">
        <v>16</v>
      </c>
      <c r="D50" s="32" t="s">
        <v>10</v>
      </c>
      <c r="E50" s="32">
        <v>202110</v>
      </c>
      <c r="F50" s="32">
        <v>9</v>
      </c>
      <c r="G50" s="32">
        <v>2</v>
      </c>
      <c r="H50" s="26"/>
      <c r="I50" s="26" t="s">
        <v>161</v>
      </c>
      <c r="J50" s="26" t="s">
        <v>35</v>
      </c>
      <c r="K50" s="35" t="s">
        <v>9</v>
      </c>
      <c r="L50" s="79"/>
      <c r="M50" s="84"/>
      <c r="N50" s="90"/>
      <c r="O50" s="81"/>
      <c r="P50" s="81"/>
    </row>
    <row r="51" spans="1:16" x14ac:dyDescent="0.15">
      <c r="A51" s="55"/>
      <c r="B51" s="23" t="s">
        <v>174</v>
      </c>
      <c r="C51" s="23" t="s">
        <v>16</v>
      </c>
      <c r="D51" s="32" t="s">
        <v>10</v>
      </c>
      <c r="E51" s="32">
        <v>202110</v>
      </c>
      <c r="F51" s="32">
        <v>10</v>
      </c>
      <c r="G51" s="32">
        <v>1</v>
      </c>
      <c r="H51" s="25"/>
      <c r="I51" s="25" t="s">
        <v>179</v>
      </c>
      <c r="J51" s="43" t="s">
        <v>178</v>
      </c>
      <c r="K51" s="33" t="s">
        <v>24</v>
      </c>
      <c r="L51" s="78" t="s">
        <v>59</v>
      </c>
      <c r="M51" s="78" t="s">
        <v>60</v>
      </c>
      <c r="N51" s="91">
        <v>44486</v>
      </c>
      <c r="O51" s="80">
        <v>150000</v>
      </c>
      <c r="P51" s="80">
        <v>150000</v>
      </c>
    </row>
    <row r="52" spans="1:16" x14ac:dyDescent="0.15">
      <c r="A52" s="56"/>
      <c r="B52" s="23" t="s">
        <v>175</v>
      </c>
      <c r="C52" s="23" t="s">
        <v>16</v>
      </c>
      <c r="D52" s="32" t="s">
        <v>10</v>
      </c>
      <c r="E52" s="32">
        <v>202110</v>
      </c>
      <c r="F52" s="32">
        <v>10</v>
      </c>
      <c r="G52" s="32">
        <v>2</v>
      </c>
      <c r="H52" s="34"/>
      <c r="I52" s="34" t="s">
        <v>180</v>
      </c>
      <c r="J52" s="43" t="s">
        <v>178</v>
      </c>
      <c r="K52" s="33" t="s">
        <v>24</v>
      </c>
      <c r="L52" s="93"/>
      <c r="M52" s="93"/>
      <c r="N52" s="94"/>
      <c r="O52" s="82"/>
      <c r="P52" s="82"/>
    </row>
    <row r="53" spans="1:16" x14ac:dyDescent="0.15">
      <c r="A53" s="53"/>
      <c r="B53" s="23" t="s">
        <v>112</v>
      </c>
      <c r="C53" s="23" t="s">
        <v>16</v>
      </c>
      <c r="D53" s="32" t="s">
        <v>10</v>
      </c>
      <c r="E53" s="32">
        <v>202110</v>
      </c>
      <c r="F53" s="32">
        <v>10</v>
      </c>
      <c r="G53" s="32">
        <v>3</v>
      </c>
      <c r="H53" s="26"/>
      <c r="I53" s="26" t="s">
        <v>180</v>
      </c>
      <c r="J53" s="26" t="s">
        <v>178</v>
      </c>
      <c r="K53" s="30" t="s">
        <v>9</v>
      </c>
      <c r="L53" s="79"/>
      <c r="M53" s="84"/>
      <c r="N53" s="92"/>
      <c r="O53" s="81"/>
      <c r="P53" s="81"/>
    </row>
    <row r="54" spans="1:16" x14ac:dyDescent="0.15">
      <c r="A54" s="55"/>
      <c r="B54" s="23" t="s">
        <v>113</v>
      </c>
      <c r="C54" s="23" t="s">
        <v>16</v>
      </c>
      <c r="D54" s="32" t="s">
        <v>10</v>
      </c>
      <c r="E54" s="32">
        <v>202110</v>
      </c>
      <c r="F54" s="32">
        <v>11</v>
      </c>
      <c r="G54" s="32">
        <v>1</v>
      </c>
      <c r="H54" s="25"/>
      <c r="I54" s="25" t="s">
        <v>161</v>
      </c>
      <c r="J54" s="43" t="s">
        <v>35</v>
      </c>
      <c r="K54" s="35" t="s">
        <v>24</v>
      </c>
      <c r="L54" s="78" t="s">
        <v>61</v>
      </c>
      <c r="M54" s="78" t="s">
        <v>60</v>
      </c>
      <c r="N54" s="89">
        <v>44478</v>
      </c>
      <c r="O54" s="80">
        <v>150000</v>
      </c>
      <c r="P54" s="80">
        <v>150000</v>
      </c>
    </row>
    <row r="55" spans="1:16" x14ac:dyDescent="0.15">
      <c r="A55" s="57"/>
      <c r="B55" s="23" t="s">
        <v>114</v>
      </c>
      <c r="C55" s="23" t="s">
        <v>16</v>
      </c>
      <c r="D55" s="32" t="s">
        <v>10</v>
      </c>
      <c r="E55" s="32">
        <v>202110</v>
      </c>
      <c r="F55" s="32">
        <v>11</v>
      </c>
      <c r="G55" s="32">
        <v>2</v>
      </c>
      <c r="H55" s="26"/>
      <c r="I55" s="26" t="s">
        <v>161</v>
      </c>
      <c r="J55" s="26" t="s">
        <v>35</v>
      </c>
      <c r="K55" s="35" t="s">
        <v>9</v>
      </c>
      <c r="L55" s="79"/>
      <c r="M55" s="84"/>
      <c r="N55" s="90"/>
      <c r="O55" s="81"/>
      <c r="P55" s="81"/>
    </row>
    <row r="56" spans="1:16" x14ac:dyDescent="0.15">
      <c r="A56" s="55"/>
      <c r="B56" s="23" t="s">
        <v>176</v>
      </c>
      <c r="C56" s="23" t="s">
        <v>16</v>
      </c>
      <c r="D56" s="32" t="s">
        <v>10</v>
      </c>
      <c r="E56" s="32">
        <v>202110</v>
      </c>
      <c r="F56" s="32">
        <v>12</v>
      </c>
      <c r="G56" s="32">
        <v>1</v>
      </c>
      <c r="H56" s="25"/>
      <c r="I56" s="25" t="s">
        <v>179</v>
      </c>
      <c r="J56" s="43" t="s">
        <v>178</v>
      </c>
      <c r="K56" s="33" t="s">
        <v>8</v>
      </c>
      <c r="L56" s="78" t="s">
        <v>27</v>
      </c>
      <c r="M56" s="78" t="s">
        <v>60</v>
      </c>
      <c r="N56" s="91">
        <v>44498</v>
      </c>
      <c r="O56" s="80">
        <v>150000</v>
      </c>
      <c r="P56" s="80">
        <v>150000</v>
      </c>
    </row>
    <row r="57" spans="1:16" x14ac:dyDescent="0.15">
      <c r="A57" s="56"/>
      <c r="B57" s="23" t="s">
        <v>177</v>
      </c>
      <c r="C57" s="23" t="s">
        <v>16</v>
      </c>
      <c r="D57" s="32" t="s">
        <v>10</v>
      </c>
      <c r="E57" s="32">
        <v>202110</v>
      </c>
      <c r="F57" s="32">
        <v>12</v>
      </c>
      <c r="G57" s="32">
        <v>2</v>
      </c>
      <c r="H57" s="34"/>
      <c r="I57" s="34" t="s">
        <v>180</v>
      </c>
      <c r="J57" s="43" t="s">
        <v>178</v>
      </c>
      <c r="K57" s="33" t="s">
        <v>8</v>
      </c>
      <c r="L57" s="93"/>
      <c r="M57" s="93"/>
      <c r="N57" s="94"/>
      <c r="O57" s="82"/>
      <c r="P57" s="82"/>
    </row>
    <row r="58" spans="1:16" x14ac:dyDescent="0.15">
      <c r="A58" s="53"/>
      <c r="B58" s="23" t="s">
        <v>115</v>
      </c>
      <c r="C58" s="23" t="s">
        <v>16</v>
      </c>
      <c r="D58" s="32" t="s">
        <v>10</v>
      </c>
      <c r="E58" s="32">
        <v>202110</v>
      </c>
      <c r="F58" s="32">
        <v>12</v>
      </c>
      <c r="G58" s="32">
        <v>3</v>
      </c>
      <c r="H58" s="26"/>
      <c r="I58" s="26" t="s">
        <v>180</v>
      </c>
      <c r="J58" s="26" t="s">
        <v>178</v>
      </c>
      <c r="K58" s="30" t="s">
        <v>9</v>
      </c>
      <c r="L58" s="79"/>
      <c r="M58" s="84"/>
      <c r="N58" s="92"/>
      <c r="O58" s="81"/>
      <c r="P58" s="81"/>
    </row>
    <row r="59" spans="1:16" x14ac:dyDescent="0.15">
      <c r="A59" s="55"/>
      <c r="B59" s="23" t="s">
        <v>116</v>
      </c>
      <c r="C59" s="23" t="s">
        <v>16</v>
      </c>
      <c r="D59" s="32" t="s">
        <v>10</v>
      </c>
      <c r="E59" s="32">
        <v>202110</v>
      </c>
      <c r="F59" s="32">
        <v>13</v>
      </c>
      <c r="G59" s="32">
        <v>1</v>
      </c>
      <c r="H59" s="25"/>
      <c r="I59" s="25" t="s">
        <v>161</v>
      </c>
      <c r="J59" s="43" t="s">
        <v>35</v>
      </c>
      <c r="K59" s="35" t="s">
        <v>8</v>
      </c>
      <c r="L59" s="78" t="s">
        <v>62</v>
      </c>
      <c r="M59" s="78" t="s">
        <v>40</v>
      </c>
      <c r="N59" s="89">
        <v>44470</v>
      </c>
      <c r="O59" s="80">
        <v>120000</v>
      </c>
      <c r="P59" s="80">
        <v>120000</v>
      </c>
    </row>
    <row r="60" spans="1:16" x14ac:dyDescent="0.15">
      <c r="A60" s="57"/>
      <c r="B60" s="23" t="s">
        <v>117</v>
      </c>
      <c r="C60" s="23" t="s">
        <v>16</v>
      </c>
      <c r="D60" s="32" t="s">
        <v>10</v>
      </c>
      <c r="E60" s="32">
        <v>202110</v>
      </c>
      <c r="F60" s="32">
        <v>13</v>
      </c>
      <c r="G60" s="32">
        <v>2</v>
      </c>
      <c r="H60" s="26"/>
      <c r="I60" s="26" t="s">
        <v>161</v>
      </c>
      <c r="J60" s="26" t="s">
        <v>35</v>
      </c>
      <c r="K60" s="35" t="s">
        <v>9</v>
      </c>
      <c r="L60" s="79"/>
      <c r="M60" s="84"/>
      <c r="N60" s="90"/>
      <c r="O60" s="81"/>
      <c r="P60" s="81"/>
    </row>
    <row r="61" spans="1:16" x14ac:dyDescent="0.15">
      <c r="A61" s="55"/>
      <c r="B61" s="23" t="s">
        <v>118</v>
      </c>
      <c r="C61" s="23" t="s">
        <v>16</v>
      </c>
      <c r="D61" s="32" t="s">
        <v>10</v>
      </c>
      <c r="E61" s="32">
        <v>202110</v>
      </c>
      <c r="F61" s="32">
        <v>14</v>
      </c>
      <c r="G61" s="32">
        <v>1</v>
      </c>
      <c r="H61" s="25"/>
      <c r="I61" s="25" t="s">
        <v>162</v>
      </c>
      <c r="J61" s="43" t="s">
        <v>140</v>
      </c>
      <c r="K61" s="35" t="s">
        <v>24</v>
      </c>
      <c r="L61" s="78" t="s">
        <v>62</v>
      </c>
      <c r="M61" s="78" t="s">
        <v>40</v>
      </c>
      <c r="N61" s="89">
        <v>44484</v>
      </c>
      <c r="O61" s="80">
        <v>120000</v>
      </c>
      <c r="P61" s="80">
        <v>120000</v>
      </c>
    </row>
    <row r="62" spans="1:16" x14ac:dyDescent="0.15">
      <c r="A62" s="57"/>
      <c r="B62" s="23" t="s">
        <v>119</v>
      </c>
      <c r="C62" s="23" t="s">
        <v>16</v>
      </c>
      <c r="D62" s="32" t="s">
        <v>10</v>
      </c>
      <c r="E62" s="32">
        <v>202110</v>
      </c>
      <c r="F62" s="32">
        <v>14</v>
      </c>
      <c r="G62" s="32">
        <v>2</v>
      </c>
      <c r="H62" s="26"/>
      <c r="I62" s="26" t="s">
        <v>162</v>
      </c>
      <c r="J62" s="26" t="s">
        <v>140</v>
      </c>
      <c r="K62" s="35" t="s">
        <v>9</v>
      </c>
      <c r="L62" s="79"/>
      <c r="M62" s="84"/>
      <c r="N62" s="90"/>
      <c r="O62" s="81"/>
      <c r="P62" s="81"/>
    </row>
    <row r="63" spans="1:16" x14ac:dyDescent="0.15">
      <c r="A63" s="55"/>
      <c r="B63" s="23" t="s">
        <v>120</v>
      </c>
      <c r="C63" s="23" t="s">
        <v>16</v>
      </c>
      <c r="D63" s="32" t="s">
        <v>10</v>
      </c>
      <c r="E63" s="32">
        <v>202110</v>
      </c>
      <c r="F63" s="32">
        <v>15</v>
      </c>
      <c r="G63" s="32">
        <v>1</v>
      </c>
      <c r="H63" s="25"/>
      <c r="I63" s="25" t="s">
        <v>164</v>
      </c>
      <c r="J63" s="43" t="s">
        <v>140</v>
      </c>
      <c r="K63" s="35" t="s">
        <v>8</v>
      </c>
      <c r="L63" s="78" t="s">
        <v>63</v>
      </c>
      <c r="M63" s="78" t="s">
        <v>40</v>
      </c>
      <c r="N63" s="89">
        <v>44485</v>
      </c>
      <c r="O63" s="80">
        <v>150000</v>
      </c>
      <c r="P63" s="80">
        <v>150000</v>
      </c>
    </row>
    <row r="64" spans="1:16" x14ac:dyDescent="0.15">
      <c r="A64" s="57"/>
      <c r="B64" s="23" t="s">
        <v>121</v>
      </c>
      <c r="C64" s="23" t="s">
        <v>16</v>
      </c>
      <c r="D64" s="32" t="s">
        <v>10</v>
      </c>
      <c r="E64" s="32">
        <v>202110</v>
      </c>
      <c r="F64" s="32">
        <v>15</v>
      </c>
      <c r="G64" s="32">
        <v>2</v>
      </c>
      <c r="H64" s="26"/>
      <c r="I64" s="26" t="s">
        <v>164</v>
      </c>
      <c r="J64" s="26" t="s">
        <v>140</v>
      </c>
      <c r="K64" s="35" t="s">
        <v>9</v>
      </c>
      <c r="L64" s="79"/>
      <c r="M64" s="84"/>
      <c r="N64" s="90"/>
      <c r="O64" s="81"/>
      <c r="P64" s="81"/>
    </row>
    <row r="65" spans="1:16" x14ac:dyDescent="0.15">
      <c r="A65" s="55"/>
      <c r="B65" s="23" t="s">
        <v>122</v>
      </c>
      <c r="C65" s="23" t="s">
        <v>16</v>
      </c>
      <c r="D65" s="32" t="s">
        <v>10</v>
      </c>
      <c r="E65" s="32">
        <v>202110</v>
      </c>
      <c r="F65" s="32">
        <v>16</v>
      </c>
      <c r="G65" s="32">
        <v>1</v>
      </c>
      <c r="H65" s="25"/>
      <c r="I65" s="25" t="s">
        <v>163</v>
      </c>
      <c r="J65" s="43" t="s">
        <v>141</v>
      </c>
      <c r="K65" s="33" t="s">
        <v>8</v>
      </c>
      <c r="L65" s="78" t="s">
        <v>63</v>
      </c>
      <c r="M65" s="78" t="s">
        <v>58</v>
      </c>
      <c r="N65" s="91">
        <v>44478</v>
      </c>
      <c r="O65" s="80">
        <v>90000</v>
      </c>
      <c r="P65" s="80">
        <v>90000</v>
      </c>
    </row>
    <row r="66" spans="1:16" x14ac:dyDescent="0.15">
      <c r="A66" s="53"/>
      <c r="B66" s="23" t="s">
        <v>123</v>
      </c>
      <c r="C66" s="23" t="s">
        <v>16</v>
      </c>
      <c r="D66" s="32" t="s">
        <v>10</v>
      </c>
      <c r="E66" s="32">
        <v>202110</v>
      </c>
      <c r="F66" s="32">
        <v>16</v>
      </c>
      <c r="G66" s="32">
        <v>2</v>
      </c>
      <c r="H66" s="26"/>
      <c r="I66" s="26" t="s">
        <v>163</v>
      </c>
      <c r="J66" s="26" t="s">
        <v>141</v>
      </c>
      <c r="K66" s="30" t="s">
        <v>9</v>
      </c>
      <c r="L66" s="79"/>
      <c r="M66" s="84"/>
      <c r="N66" s="92"/>
      <c r="O66" s="81"/>
      <c r="P66" s="81"/>
    </row>
    <row r="67" spans="1:16" x14ac:dyDescent="0.15">
      <c r="A67" s="55"/>
      <c r="B67" s="23" t="s">
        <v>124</v>
      </c>
      <c r="C67" s="23" t="s">
        <v>16</v>
      </c>
      <c r="D67" s="32" t="s">
        <v>10</v>
      </c>
      <c r="E67" s="32">
        <v>202110</v>
      </c>
      <c r="F67" s="32">
        <v>17</v>
      </c>
      <c r="G67" s="32">
        <v>1</v>
      </c>
      <c r="H67" s="25"/>
      <c r="I67" s="25" t="s">
        <v>161</v>
      </c>
      <c r="J67" s="43" t="s">
        <v>35</v>
      </c>
      <c r="K67" s="35" t="s">
        <v>24</v>
      </c>
      <c r="L67" s="78" t="s">
        <v>64</v>
      </c>
      <c r="M67" s="78" t="s">
        <v>58</v>
      </c>
      <c r="N67" s="89">
        <v>44486</v>
      </c>
      <c r="O67" s="80">
        <v>130000</v>
      </c>
      <c r="P67" s="80">
        <v>130000</v>
      </c>
    </row>
    <row r="68" spans="1:16" x14ac:dyDescent="0.15">
      <c r="A68" s="57"/>
      <c r="B68" s="23" t="s">
        <v>125</v>
      </c>
      <c r="C68" s="23" t="s">
        <v>16</v>
      </c>
      <c r="D68" s="32" t="s">
        <v>10</v>
      </c>
      <c r="E68" s="32">
        <v>202110</v>
      </c>
      <c r="F68" s="32">
        <v>17</v>
      </c>
      <c r="G68" s="32">
        <v>2</v>
      </c>
      <c r="H68" s="26"/>
      <c r="I68" s="26" t="s">
        <v>161</v>
      </c>
      <c r="J68" s="26" t="s">
        <v>35</v>
      </c>
      <c r="K68" s="35" t="s">
        <v>9</v>
      </c>
      <c r="L68" s="79"/>
      <c r="M68" s="84"/>
      <c r="N68" s="90"/>
      <c r="O68" s="81"/>
      <c r="P68" s="81"/>
    </row>
    <row r="69" spans="1:16" x14ac:dyDescent="0.15">
      <c r="A69" s="55"/>
      <c r="B69" s="23" t="s">
        <v>126</v>
      </c>
      <c r="C69" s="23" t="s">
        <v>16</v>
      </c>
      <c r="D69" s="32" t="s">
        <v>10</v>
      </c>
      <c r="E69" s="32">
        <v>202110</v>
      </c>
      <c r="F69" s="32">
        <v>18</v>
      </c>
      <c r="G69" s="32">
        <v>1</v>
      </c>
      <c r="H69" s="25"/>
      <c r="I69" s="25" t="s">
        <v>165</v>
      </c>
      <c r="J69" s="43" t="s">
        <v>140</v>
      </c>
      <c r="K69" s="35" t="s">
        <v>24</v>
      </c>
      <c r="L69" s="78" t="s">
        <v>64</v>
      </c>
      <c r="M69" s="78" t="s">
        <v>65</v>
      </c>
      <c r="N69" s="89">
        <v>44492</v>
      </c>
      <c r="O69" s="80">
        <v>65000</v>
      </c>
      <c r="P69" s="80">
        <v>65000</v>
      </c>
    </row>
    <row r="70" spans="1:16" x14ac:dyDescent="0.15">
      <c r="A70" s="53"/>
      <c r="B70" s="23" t="s">
        <v>127</v>
      </c>
      <c r="C70" s="23" t="s">
        <v>16</v>
      </c>
      <c r="D70" s="32" t="s">
        <v>10</v>
      </c>
      <c r="E70" s="32">
        <v>202110</v>
      </c>
      <c r="F70" s="32">
        <v>18</v>
      </c>
      <c r="G70" s="32">
        <v>2</v>
      </c>
      <c r="H70" s="26"/>
      <c r="I70" s="26" t="s">
        <v>165</v>
      </c>
      <c r="J70" s="26" t="s">
        <v>140</v>
      </c>
      <c r="K70" s="35" t="s">
        <v>9</v>
      </c>
      <c r="L70" s="79"/>
      <c r="M70" s="84"/>
      <c r="N70" s="90"/>
      <c r="O70" s="81"/>
      <c r="P70" s="81"/>
    </row>
    <row r="71" spans="1:16" x14ac:dyDescent="0.15">
      <c r="A71" s="55"/>
      <c r="B71" s="23" t="s">
        <v>128</v>
      </c>
      <c r="C71" s="23" t="s">
        <v>16</v>
      </c>
      <c r="D71" s="32" t="s">
        <v>10</v>
      </c>
      <c r="E71" s="32">
        <v>202110</v>
      </c>
      <c r="F71" s="32">
        <v>19</v>
      </c>
      <c r="G71" s="32">
        <v>1</v>
      </c>
      <c r="H71" s="25"/>
      <c r="I71" s="25" t="s">
        <v>166</v>
      </c>
      <c r="J71" s="43" t="s">
        <v>141</v>
      </c>
      <c r="K71" s="35" t="s">
        <v>24</v>
      </c>
      <c r="L71" s="78" t="s">
        <v>64</v>
      </c>
      <c r="M71" s="78" t="s">
        <v>65</v>
      </c>
      <c r="N71" s="89">
        <v>44500</v>
      </c>
      <c r="O71" s="80">
        <v>65000</v>
      </c>
      <c r="P71" s="80">
        <v>65000</v>
      </c>
    </row>
    <row r="72" spans="1:16" x14ac:dyDescent="0.15">
      <c r="A72" s="57"/>
      <c r="B72" s="23" t="s">
        <v>129</v>
      </c>
      <c r="C72" s="23" t="s">
        <v>16</v>
      </c>
      <c r="D72" s="32" t="s">
        <v>10</v>
      </c>
      <c r="E72" s="32">
        <v>202110</v>
      </c>
      <c r="F72" s="32">
        <v>19</v>
      </c>
      <c r="G72" s="32">
        <v>2</v>
      </c>
      <c r="H72" s="26"/>
      <c r="I72" s="26" t="s">
        <v>166</v>
      </c>
      <c r="J72" s="26" t="s">
        <v>141</v>
      </c>
      <c r="K72" s="35" t="s">
        <v>9</v>
      </c>
      <c r="L72" s="79"/>
      <c r="M72" s="84"/>
      <c r="N72" s="90"/>
      <c r="O72" s="81"/>
      <c r="P72" s="81"/>
    </row>
    <row r="73" spans="1:16" x14ac:dyDescent="0.15">
      <c r="A73" s="55"/>
      <c r="B73" s="23" t="s">
        <v>130</v>
      </c>
      <c r="C73" s="23" t="s">
        <v>16</v>
      </c>
      <c r="D73" s="32" t="s">
        <v>10</v>
      </c>
      <c r="E73" s="32">
        <v>202110</v>
      </c>
      <c r="F73" s="32">
        <v>20</v>
      </c>
      <c r="G73" s="32">
        <v>1</v>
      </c>
      <c r="H73" s="25"/>
      <c r="I73" s="25" t="s">
        <v>167</v>
      </c>
      <c r="J73" s="43" t="s">
        <v>35</v>
      </c>
      <c r="K73" s="33" t="s">
        <v>24</v>
      </c>
      <c r="L73" s="78" t="s">
        <v>66</v>
      </c>
      <c r="M73" s="78" t="s">
        <v>67</v>
      </c>
      <c r="N73" s="91">
        <v>44490</v>
      </c>
      <c r="O73" s="80">
        <v>50000</v>
      </c>
      <c r="P73" s="80">
        <v>50000</v>
      </c>
    </row>
    <row r="74" spans="1:16" x14ac:dyDescent="0.15">
      <c r="A74" s="57"/>
      <c r="B74" s="23" t="s">
        <v>131</v>
      </c>
      <c r="C74" s="23" t="s">
        <v>16</v>
      </c>
      <c r="D74" s="32" t="s">
        <v>10</v>
      </c>
      <c r="E74" s="32">
        <v>202110</v>
      </c>
      <c r="F74" s="32">
        <v>20</v>
      </c>
      <c r="G74" s="32">
        <v>2</v>
      </c>
      <c r="H74" s="26"/>
      <c r="I74" s="26" t="s">
        <v>167</v>
      </c>
      <c r="J74" s="26" t="s">
        <v>35</v>
      </c>
      <c r="K74" s="30" t="s">
        <v>9</v>
      </c>
      <c r="L74" s="79"/>
      <c r="M74" s="84"/>
      <c r="N74" s="92"/>
      <c r="O74" s="81"/>
      <c r="P74" s="81"/>
    </row>
    <row r="75" spans="1:16" x14ac:dyDescent="0.15">
      <c r="A75" s="55"/>
      <c r="B75" s="23" t="s">
        <v>132</v>
      </c>
      <c r="C75" s="23" t="s">
        <v>16</v>
      </c>
      <c r="D75" s="32" t="s">
        <v>10</v>
      </c>
      <c r="E75" s="32">
        <v>202110</v>
      </c>
      <c r="F75" s="32">
        <v>21</v>
      </c>
      <c r="G75" s="32">
        <v>1</v>
      </c>
      <c r="H75" s="25"/>
      <c r="I75" s="25" t="s">
        <v>168</v>
      </c>
      <c r="J75" s="43" t="s">
        <v>141</v>
      </c>
      <c r="K75" s="35" t="s">
        <v>24</v>
      </c>
      <c r="L75" s="78" t="s">
        <v>66</v>
      </c>
      <c r="M75" s="78" t="s">
        <v>67</v>
      </c>
      <c r="N75" s="89">
        <v>44482</v>
      </c>
      <c r="O75" s="80">
        <v>50000</v>
      </c>
      <c r="P75" s="80">
        <v>50000</v>
      </c>
    </row>
    <row r="76" spans="1:16" x14ac:dyDescent="0.15">
      <c r="A76" s="57"/>
      <c r="B76" s="23" t="s">
        <v>133</v>
      </c>
      <c r="C76" s="23" t="s">
        <v>16</v>
      </c>
      <c r="D76" s="32" t="s">
        <v>10</v>
      </c>
      <c r="E76" s="32">
        <v>202110</v>
      </c>
      <c r="F76" s="32">
        <v>21</v>
      </c>
      <c r="G76" s="32">
        <v>2</v>
      </c>
      <c r="H76" s="26"/>
      <c r="I76" s="26" t="s">
        <v>168</v>
      </c>
      <c r="J76" s="26" t="s">
        <v>141</v>
      </c>
      <c r="K76" s="35" t="s">
        <v>9</v>
      </c>
      <c r="L76" s="79"/>
      <c r="M76" s="84"/>
      <c r="N76" s="90"/>
      <c r="O76" s="81"/>
      <c r="P76" s="81"/>
    </row>
    <row r="77" spans="1:16" x14ac:dyDescent="0.15">
      <c r="A77" s="66"/>
      <c r="B77" s="23" t="s">
        <v>134</v>
      </c>
      <c r="C77" s="23" t="s">
        <v>16</v>
      </c>
      <c r="D77" s="32" t="s">
        <v>10</v>
      </c>
      <c r="E77" s="32">
        <v>202110</v>
      </c>
      <c r="F77" s="32">
        <v>22</v>
      </c>
      <c r="G77" s="32">
        <v>1</v>
      </c>
      <c r="H77" s="25"/>
      <c r="I77" s="36" t="s">
        <v>51</v>
      </c>
      <c r="J77" s="39" t="s">
        <v>146</v>
      </c>
      <c r="K77" s="33" t="s">
        <v>24</v>
      </c>
      <c r="L77" s="67" t="s">
        <v>32</v>
      </c>
      <c r="M77" s="67" t="s">
        <v>52</v>
      </c>
      <c r="N77" s="68">
        <v>44472</v>
      </c>
      <c r="O77" s="75">
        <v>100000</v>
      </c>
      <c r="P77" s="75">
        <v>100000</v>
      </c>
    </row>
    <row r="78" spans="1:16" x14ac:dyDescent="0.15">
      <c r="A78" s="69"/>
      <c r="B78" s="23" t="s">
        <v>135</v>
      </c>
      <c r="C78" s="23" t="s">
        <v>16</v>
      </c>
      <c r="D78" s="32" t="s">
        <v>10</v>
      </c>
      <c r="E78" s="32">
        <v>202110</v>
      </c>
      <c r="F78" s="32">
        <v>22</v>
      </c>
      <c r="G78" s="32">
        <v>2</v>
      </c>
      <c r="H78" s="34"/>
      <c r="I78" s="37" t="s">
        <v>53</v>
      </c>
      <c r="J78" s="39" t="s">
        <v>147</v>
      </c>
      <c r="K78" s="33" t="s">
        <v>24</v>
      </c>
      <c r="L78" s="70" t="s">
        <v>32</v>
      </c>
      <c r="M78" s="70" t="s">
        <v>52</v>
      </c>
      <c r="N78" s="71">
        <v>44479</v>
      </c>
      <c r="O78" s="76"/>
      <c r="P78" s="76"/>
    </row>
    <row r="79" spans="1:16" x14ac:dyDescent="0.15">
      <c r="A79" s="69"/>
      <c r="B79" s="23" t="s">
        <v>136</v>
      </c>
      <c r="C79" s="23" t="s">
        <v>16</v>
      </c>
      <c r="D79" s="32" t="s">
        <v>10</v>
      </c>
      <c r="E79" s="32">
        <v>202110</v>
      </c>
      <c r="F79" s="32">
        <v>22</v>
      </c>
      <c r="G79" s="32">
        <v>3</v>
      </c>
      <c r="H79" s="34"/>
      <c r="I79" s="37" t="s">
        <v>54</v>
      </c>
      <c r="J79" s="39" t="s">
        <v>148</v>
      </c>
      <c r="K79" s="33" t="s">
        <v>24</v>
      </c>
      <c r="L79" s="70" t="s">
        <v>32</v>
      </c>
      <c r="M79" s="70" t="s">
        <v>52</v>
      </c>
      <c r="N79" s="71">
        <v>44486</v>
      </c>
      <c r="O79" s="76"/>
      <c r="P79" s="76"/>
    </row>
    <row r="80" spans="1:16" x14ac:dyDescent="0.15">
      <c r="A80" s="69"/>
      <c r="B80" s="23" t="s">
        <v>137</v>
      </c>
      <c r="C80" s="23" t="s">
        <v>16</v>
      </c>
      <c r="D80" s="32" t="s">
        <v>10</v>
      </c>
      <c r="E80" s="32">
        <v>202110</v>
      </c>
      <c r="F80" s="32">
        <v>22</v>
      </c>
      <c r="G80" s="32">
        <v>4</v>
      </c>
      <c r="H80" s="34"/>
      <c r="I80" s="37" t="s">
        <v>55</v>
      </c>
      <c r="J80" s="39" t="s">
        <v>149</v>
      </c>
      <c r="K80" s="33" t="s">
        <v>24</v>
      </c>
      <c r="L80" s="70" t="s">
        <v>32</v>
      </c>
      <c r="M80" s="70" t="s">
        <v>52</v>
      </c>
      <c r="N80" s="71">
        <v>44493</v>
      </c>
      <c r="O80" s="76"/>
      <c r="P80" s="76"/>
    </row>
    <row r="81" spans="1:16" x14ac:dyDescent="0.15">
      <c r="A81" s="69"/>
      <c r="B81" s="23" t="s">
        <v>138</v>
      </c>
      <c r="C81" s="23" t="s">
        <v>16</v>
      </c>
      <c r="D81" s="32" t="s">
        <v>10</v>
      </c>
      <c r="E81" s="32">
        <v>202110</v>
      </c>
      <c r="F81" s="32">
        <v>22</v>
      </c>
      <c r="G81" s="32">
        <v>5</v>
      </c>
      <c r="H81" s="34"/>
      <c r="I81" s="37" t="s">
        <v>56</v>
      </c>
      <c r="J81" s="39" t="s">
        <v>150</v>
      </c>
      <c r="K81" s="33" t="s">
        <v>24</v>
      </c>
      <c r="L81" s="70" t="s">
        <v>32</v>
      </c>
      <c r="M81" s="70" t="s">
        <v>52</v>
      </c>
      <c r="N81" s="71">
        <v>44500</v>
      </c>
      <c r="O81" s="76"/>
      <c r="P81" s="76"/>
    </row>
    <row r="82" spans="1:16" x14ac:dyDescent="0.15">
      <c r="A82" s="72"/>
      <c r="B82" s="23" t="s">
        <v>139</v>
      </c>
      <c r="C82" s="23" t="s">
        <v>16</v>
      </c>
      <c r="D82" s="32" t="s">
        <v>10</v>
      </c>
      <c r="E82" s="32">
        <v>202110</v>
      </c>
      <c r="F82" s="32">
        <v>22</v>
      </c>
      <c r="G82" s="32">
        <v>6</v>
      </c>
      <c r="H82" s="26"/>
      <c r="I82" s="26" t="s">
        <v>160</v>
      </c>
      <c r="J82" s="42" t="s">
        <v>160</v>
      </c>
      <c r="K82" s="35" t="s">
        <v>9</v>
      </c>
      <c r="L82" s="73" t="s">
        <v>57</v>
      </c>
      <c r="M82" s="73"/>
      <c r="N82" s="74"/>
      <c r="O82" s="77"/>
      <c r="P82" s="77"/>
    </row>
    <row r="83" spans="1:16" x14ac:dyDescent="0.15">
      <c r="A83" s="55"/>
      <c r="B83" s="23" t="s">
        <v>171</v>
      </c>
      <c r="C83" s="23" t="s">
        <v>16</v>
      </c>
      <c r="D83" s="32" t="s">
        <v>10</v>
      </c>
      <c r="E83" s="32">
        <v>202110</v>
      </c>
      <c r="F83" s="32">
        <v>23</v>
      </c>
      <c r="G83" s="32">
        <v>1</v>
      </c>
      <c r="H83" s="25"/>
      <c r="I83" s="25"/>
      <c r="J83" s="43"/>
      <c r="K83" s="33" t="s">
        <v>8</v>
      </c>
      <c r="L83" s="78" t="s">
        <v>169</v>
      </c>
      <c r="M83" s="78" t="s">
        <v>170</v>
      </c>
      <c r="N83" s="89">
        <v>44493</v>
      </c>
      <c r="O83" s="80">
        <v>0</v>
      </c>
      <c r="P83" s="80">
        <v>0</v>
      </c>
    </row>
    <row r="84" spans="1:16" x14ac:dyDescent="0.15">
      <c r="A84" s="57"/>
      <c r="B84" s="23" t="s">
        <v>172</v>
      </c>
      <c r="C84" s="23" t="s">
        <v>16</v>
      </c>
      <c r="D84" s="32" t="s">
        <v>10</v>
      </c>
      <c r="E84" s="32">
        <v>202110</v>
      </c>
      <c r="F84" s="32">
        <v>23</v>
      </c>
      <c r="G84" s="32">
        <v>2</v>
      </c>
      <c r="H84" s="26"/>
      <c r="I84" s="26"/>
      <c r="J84" s="26"/>
      <c r="K84" s="30" t="s">
        <v>9</v>
      </c>
      <c r="L84" s="79"/>
      <c r="M84" s="84"/>
      <c r="N84" s="90"/>
      <c r="O84" s="81"/>
      <c r="P84" s="81"/>
    </row>
    <row r="85" spans="1:16" x14ac:dyDescent="0.15">
      <c r="A85" s="18"/>
      <c r="B85" s="22"/>
      <c r="C85" s="22"/>
      <c r="D85" s="11"/>
      <c r="E85" s="11"/>
      <c r="F85" s="11"/>
      <c r="G85" s="11"/>
      <c r="H85" s="11"/>
      <c r="I85" s="11"/>
      <c r="J85" s="11"/>
      <c r="K85" s="12"/>
      <c r="L85" s="21"/>
      <c r="M85" s="21"/>
      <c r="N85" s="41"/>
      <c r="O85" s="19"/>
      <c r="P85" s="19"/>
    </row>
    <row r="86" spans="1:16" x14ac:dyDescent="0.15">
      <c r="A86" s="18"/>
      <c r="B86" s="22"/>
      <c r="C86" s="22"/>
      <c r="D86" s="11"/>
      <c r="E86" s="11"/>
      <c r="F86" s="11"/>
      <c r="G86" s="11"/>
      <c r="H86" s="11"/>
      <c r="I86" s="11"/>
      <c r="J86" s="11"/>
      <c r="K86" s="12"/>
      <c r="L86" s="21"/>
      <c r="M86" s="21"/>
      <c r="N86" s="41"/>
      <c r="O86" s="19"/>
      <c r="P86" s="19"/>
    </row>
    <row r="87" spans="1:16" x14ac:dyDescent="0.15">
      <c r="A87" s="8"/>
      <c r="B87" s="27"/>
      <c r="C87" s="27"/>
      <c r="D87" s="27"/>
      <c r="E87" s="27"/>
      <c r="F87" s="27"/>
      <c r="G87" s="27"/>
      <c r="H87" s="27"/>
      <c r="I87" s="27"/>
      <c r="J87" s="27"/>
      <c r="K87" s="27"/>
      <c r="L87" s="28" t="s">
        <v>7</v>
      </c>
      <c r="M87" s="28"/>
      <c r="N87" s="28"/>
      <c r="O87" s="29">
        <f>SUM(O5:O86)</f>
        <v>3770000</v>
      </c>
      <c r="P87" s="29">
        <f>SUM(P5:P86)</f>
        <v>3770000</v>
      </c>
    </row>
  </sheetData>
  <mergeCells count="122">
    <mergeCell ref="L56:L58"/>
    <mergeCell ref="M56:M58"/>
    <mergeCell ref="N56:N58"/>
    <mergeCell ref="O56:O58"/>
    <mergeCell ref="P56:P58"/>
    <mergeCell ref="L83:L84"/>
    <mergeCell ref="M83:M84"/>
    <mergeCell ref="N83:N84"/>
    <mergeCell ref="O83:O84"/>
    <mergeCell ref="P83:P84"/>
    <mergeCell ref="L71:L72"/>
    <mergeCell ref="M71:M72"/>
    <mergeCell ref="N71:N72"/>
    <mergeCell ref="O71:O72"/>
    <mergeCell ref="P71:P72"/>
    <mergeCell ref="L69:L70"/>
    <mergeCell ref="M69:M70"/>
    <mergeCell ref="N69:N70"/>
    <mergeCell ref="L65:L66"/>
    <mergeCell ref="M65:M66"/>
    <mergeCell ref="N65:N66"/>
    <mergeCell ref="O65:O66"/>
    <mergeCell ref="P65:P66"/>
    <mergeCell ref="L61:L62"/>
    <mergeCell ref="L28:L33"/>
    <mergeCell ref="N28:N33"/>
    <mergeCell ref="O28:O33"/>
    <mergeCell ref="P28:P33"/>
    <mergeCell ref="L39:L42"/>
    <mergeCell ref="O39:O42"/>
    <mergeCell ref="P39:P42"/>
    <mergeCell ref="L34:L38"/>
    <mergeCell ref="N34:N38"/>
    <mergeCell ref="O34:O38"/>
    <mergeCell ref="P34:P38"/>
    <mergeCell ref="M61:M62"/>
    <mergeCell ref="N61:N62"/>
    <mergeCell ref="O61:O62"/>
    <mergeCell ref="L63:L64"/>
    <mergeCell ref="M63:M64"/>
    <mergeCell ref="N63:N64"/>
    <mergeCell ref="O63:O64"/>
    <mergeCell ref="L45:L46"/>
    <mergeCell ref="P49:P50"/>
    <mergeCell ref="P61:P62"/>
    <mergeCell ref="P51:P53"/>
    <mergeCell ref="P54:P55"/>
    <mergeCell ref="L59:L60"/>
    <mergeCell ref="M59:M60"/>
    <mergeCell ref="N59:N60"/>
    <mergeCell ref="O59:O60"/>
    <mergeCell ref="L47:L48"/>
    <mergeCell ref="O47:O48"/>
    <mergeCell ref="L49:L50"/>
    <mergeCell ref="M49:M50"/>
    <mergeCell ref="M47:M48"/>
    <mergeCell ref="P47:P48"/>
    <mergeCell ref="N47:N48"/>
    <mergeCell ref="L51:L53"/>
    <mergeCell ref="M51:M53"/>
    <mergeCell ref="N51:N53"/>
    <mergeCell ref="O51:O53"/>
    <mergeCell ref="L54:L55"/>
    <mergeCell ref="M54:M55"/>
    <mergeCell ref="N12:N15"/>
    <mergeCell ref="N16:N19"/>
    <mergeCell ref="P75:P76"/>
    <mergeCell ref="L73:L74"/>
    <mergeCell ref="M73:M74"/>
    <mergeCell ref="M75:M76"/>
    <mergeCell ref="M45:M46"/>
    <mergeCell ref="N45:N46"/>
    <mergeCell ref="O45:O46"/>
    <mergeCell ref="L26:L27"/>
    <mergeCell ref="M26:M27"/>
    <mergeCell ref="L16:L17"/>
    <mergeCell ref="M16:M17"/>
    <mergeCell ref="L43:L44"/>
    <mergeCell ref="O43:O44"/>
    <mergeCell ref="N43:N44"/>
    <mergeCell ref="M43:M44"/>
    <mergeCell ref="L67:L68"/>
    <mergeCell ref="M67:M68"/>
    <mergeCell ref="O49:O50"/>
    <mergeCell ref="P59:P60"/>
    <mergeCell ref="O73:O74"/>
    <mergeCell ref="P63:P64"/>
    <mergeCell ref="N49:N50"/>
    <mergeCell ref="N73:N74"/>
    <mergeCell ref="N75:N76"/>
    <mergeCell ref="O75:O76"/>
    <mergeCell ref="N54:N55"/>
    <mergeCell ref="O54:O55"/>
    <mergeCell ref="N67:N68"/>
    <mergeCell ref="O67:O68"/>
    <mergeCell ref="P67:P68"/>
    <mergeCell ref="O69:O70"/>
    <mergeCell ref="P69:P70"/>
    <mergeCell ref="O77:O82"/>
    <mergeCell ref="P77:P82"/>
    <mergeCell ref="L75:L76"/>
    <mergeCell ref="P43:P44"/>
    <mergeCell ref="P45:P46"/>
    <mergeCell ref="O7:O11"/>
    <mergeCell ref="P7:P11"/>
    <mergeCell ref="L18:L19"/>
    <mergeCell ref="L20:L21"/>
    <mergeCell ref="L24:L25"/>
    <mergeCell ref="M24:M25"/>
    <mergeCell ref="N20:N23"/>
    <mergeCell ref="P12:P27"/>
    <mergeCell ref="O12:O27"/>
    <mergeCell ref="N24:N27"/>
    <mergeCell ref="M20:M21"/>
    <mergeCell ref="L12:L13"/>
    <mergeCell ref="M12:M13"/>
    <mergeCell ref="M18:M19"/>
    <mergeCell ref="L14:L15"/>
    <mergeCell ref="M14:M15"/>
    <mergeCell ref="L22:L23"/>
    <mergeCell ref="M22:M23"/>
    <mergeCell ref="P73:P74"/>
  </mergeCells>
  <phoneticPr fontId="8"/>
  <conditionalFormatting sqref="N1 N85:N86 N88:N1048576 N3:N6 N47:N48 N43:N44">
    <cfRule type="expression" dxfId="59" priority="437">
      <formula>WEEKDAY(N1)=1</formula>
    </cfRule>
    <cfRule type="expression" dxfId="58" priority="438">
      <formula>WEEKDAY(N1)=7</formula>
    </cfRule>
  </conditionalFormatting>
  <conditionalFormatting sqref="O2:P2">
    <cfRule type="expression" dxfId="57" priority="409">
      <formula>WEEKDAY(O2)=1</formula>
    </cfRule>
    <cfRule type="expression" dxfId="56" priority="410">
      <formula>WEEKDAY(O2)=7</formula>
    </cfRule>
  </conditionalFormatting>
  <conditionalFormatting sqref="N45:N46">
    <cfRule type="expression" dxfId="55" priority="329">
      <formula>WEEKDAY(N45)=1</formula>
    </cfRule>
    <cfRule type="expression" dxfId="54" priority="330">
      <formula>WEEKDAY(N45)=7</formula>
    </cfRule>
  </conditionalFormatting>
  <conditionalFormatting sqref="N49:N50">
    <cfRule type="expression" dxfId="53" priority="159">
      <formula>WEEKDAY(N49)=1</formula>
    </cfRule>
    <cfRule type="expression" dxfId="52" priority="160">
      <formula>WEEKDAY(N49)=7</formula>
    </cfRule>
  </conditionalFormatting>
  <conditionalFormatting sqref="N75:N76">
    <cfRule type="expression" dxfId="51" priority="105">
      <formula>WEEKDAY(N75)=1</formula>
    </cfRule>
    <cfRule type="expression" dxfId="50" priority="106">
      <formula>WEEKDAY(N75)=7</formula>
    </cfRule>
  </conditionalFormatting>
  <conditionalFormatting sqref="N59:N60">
    <cfRule type="expression" dxfId="49" priority="107">
      <formula>WEEKDAY(N59)=1</formula>
    </cfRule>
    <cfRule type="expression" dxfId="48" priority="108">
      <formula>WEEKDAY(N59)=7</formula>
    </cfRule>
  </conditionalFormatting>
  <conditionalFormatting sqref="N73:N74">
    <cfRule type="expression" dxfId="47" priority="109">
      <formula>WEEKDAY(N73)=1</formula>
    </cfRule>
    <cfRule type="expression" dxfId="46" priority="110">
      <formula>WEEKDAY(N73)=7</formula>
    </cfRule>
  </conditionalFormatting>
  <conditionalFormatting sqref="N16:N17">
    <cfRule type="expression" dxfId="45" priority="93">
      <formula>WEEKDAY(N16)=1</formula>
    </cfRule>
    <cfRule type="expression" dxfId="44" priority="94">
      <formula>WEEKDAY(N16)=7</formula>
    </cfRule>
  </conditionalFormatting>
  <conditionalFormatting sqref="N12:N13">
    <cfRule type="expression" dxfId="43" priority="95">
      <formula>WEEKDAY(N12)=1</formula>
    </cfRule>
    <cfRule type="expression" dxfId="42" priority="96">
      <formula>WEEKDAY(N12)=7</formula>
    </cfRule>
  </conditionalFormatting>
  <conditionalFormatting sqref="N20:N21">
    <cfRule type="expression" dxfId="41" priority="87">
      <formula>WEEKDAY(N20)=1</formula>
    </cfRule>
    <cfRule type="expression" dxfId="40" priority="88">
      <formula>WEEKDAY(N20)=7</formula>
    </cfRule>
  </conditionalFormatting>
  <conditionalFormatting sqref="N24:N25">
    <cfRule type="expression" dxfId="39" priority="89">
      <formula>WEEKDAY(N24)=1</formula>
    </cfRule>
    <cfRule type="expression" dxfId="38" priority="90">
      <formula>WEEKDAY(N24)=7</formula>
    </cfRule>
  </conditionalFormatting>
  <conditionalFormatting sqref="N9">
    <cfRule type="expression" dxfId="37" priority="51">
      <formula>WEEKDAY(N9)=1</formula>
    </cfRule>
    <cfRule type="expression" dxfId="36" priority="52">
      <formula>WEEKDAY(N9)=7</formula>
    </cfRule>
  </conditionalFormatting>
  <conditionalFormatting sqref="N7:N8 N10:N11">
    <cfRule type="expression" dxfId="35" priority="53">
      <formula>WEEKDAY(N7)=1</formula>
    </cfRule>
    <cfRule type="expression" dxfId="34" priority="54">
      <formula>WEEKDAY(N7)=7</formula>
    </cfRule>
  </conditionalFormatting>
  <conditionalFormatting sqref="N63:N64">
    <cfRule type="expression" dxfId="33" priority="33">
      <formula>WEEKDAY(N63)=1</formula>
    </cfRule>
    <cfRule type="expression" dxfId="32" priority="34">
      <formula>WEEKDAY(N63)=7</formula>
    </cfRule>
  </conditionalFormatting>
  <conditionalFormatting sqref="N65:N66 N61:N62">
    <cfRule type="expression" dxfId="31" priority="35">
      <formula>WEEKDAY(N61)=1</formula>
    </cfRule>
    <cfRule type="expression" dxfId="30" priority="36">
      <formula>WEEKDAY(N61)=7</formula>
    </cfRule>
  </conditionalFormatting>
  <conditionalFormatting sqref="N67:N68">
    <cfRule type="expression" dxfId="29" priority="31">
      <formula>WEEKDAY(N67)=1</formula>
    </cfRule>
    <cfRule type="expression" dxfId="28" priority="32">
      <formula>WEEKDAY(N67)=7</formula>
    </cfRule>
  </conditionalFormatting>
  <conditionalFormatting sqref="N69:N70">
    <cfRule type="expression" dxfId="27" priority="29">
      <formula>WEEKDAY(N69)=1</formula>
    </cfRule>
    <cfRule type="expression" dxfId="26" priority="30">
      <formula>WEEKDAY(N69)=7</formula>
    </cfRule>
  </conditionalFormatting>
  <conditionalFormatting sqref="N71:N72">
    <cfRule type="expression" dxfId="25" priority="27">
      <formula>WEEKDAY(N71)=1</formula>
    </cfRule>
    <cfRule type="expression" dxfId="24" priority="28">
      <formula>WEEKDAY(N71)=7</formula>
    </cfRule>
  </conditionalFormatting>
  <conditionalFormatting sqref="N54:N55">
    <cfRule type="expression" dxfId="23" priority="23">
      <formula>WEEKDAY(N54)=1</formula>
    </cfRule>
    <cfRule type="expression" dxfId="22" priority="24">
      <formula>WEEKDAY(N54)=7</formula>
    </cfRule>
  </conditionalFormatting>
  <conditionalFormatting sqref="N51:N53">
    <cfRule type="expression" dxfId="21" priority="25">
      <formula>WEEKDAY(N51)=1</formula>
    </cfRule>
    <cfRule type="expression" dxfId="20" priority="26">
      <formula>WEEKDAY(N51)=7</formula>
    </cfRule>
  </conditionalFormatting>
  <conditionalFormatting sqref="N28">
    <cfRule type="expression" dxfId="19" priority="15">
      <formula>WEEKDAY(N28)=1</formula>
    </cfRule>
    <cfRule type="expression" dxfId="18" priority="16">
      <formula>WEEKDAY(N28)=7</formula>
    </cfRule>
  </conditionalFormatting>
  <conditionalFormatting sqref="N28:N33">
    <cfRule type="expression" dxfId="17" priority="17">
      <formula>WEEKDAY(N28)=1</formula>
    </cfRule>
    <cfRule type="expression" dxfId="16" priority="18">
      <formula>WEEKDAY(N28)=7</formula>
    </cfRule>
  </conditionalFormatting>
  <conditionalFormatting sqref="N28:N33">
    <cfRule type="expression" dxfId="15" priority="19">
      <formula>WEEKDAY(N28)=1</formula>
    </cfRule>
    <cfRule type="expression" dxfId="14" priority="20">
      <formula>WEEKDAY(N28)=7</formula>
    </cfRule>
  </conditionalFormatting>
  <conditionalFormatting sqref="N39:N42">
    <cfRule type="expression" dxfId="13" priority="11">
      <formula>WEEKDAY(N39)=1</formula>
    </cfRule>
    <cfRule type="expression" dxfId="12" priority="12">
      <formula>WEEKDAY(N39)=7</formula>
    </cfRule>
  </conditionalFormatting>
  <conditionalFormatting sqref="N39:N42">
    <cfRule type="expression" dxfId="11" priority="13">
      <formula>WEEKDAY(N39)=1</formula>
    </cfRule>
    <cfRule type="expression" dxfId="10" priority="14">
      <formula>WEEKDAY(N39)=7</formula>
    </cfRule>
  </conditionalFormatting>
  <conditionalFormatting sqref="N34">
    <cfRule type="expression" dxfId="9" priority="9">
      <formula>WEEKDAY(N34)=1</formula>
    </cfRule>
    <cfRule type="expression" dxfId="8" priority="10">
      <formula>WEEKDAY(N34)=7</formula>
    </cfRule>
  </conditionalFormatting>
  <conditionalFormatting sqref="N80">
    <cfRule type="expression" dxfId="7" priority="5">
      <formula>WEEKDAY(N80)=1</formula>
    </cfRule>
    <cfRule type="expression" dxfId="6" priority="6">
      <formula>WEEKDAY(N80)=7</formula>
    </cfRule>
  </conditionalFormatting>
  <conditionalFormatting sqref="N77:N79 N81:N82">
    <cfRule type="expression" dxfId="5" priority="7">
      <formula>WEEKDAY(N77)=1</formula>
    </cfRule>
    <cfRule type="expression" dxfId="4" priority="8">
      <formula>WEEKDAY(N77)=7</formula>
    </cfRule>
  </conditionalFormatting>
  <conditionalFormatting sqref="N83:N84">
    <cfRule type="expression" dxfId="3" priority="3">
      <formula>WEEKDAY(N83)=1</formula>
    </cfRule>
    <cfRule type="expression" dxfId="2" priority="4">
      <formula>WEEKDAY(N83)=7</formula>
    </cfRule>
  </conditionalFormatting>
  <conditionalFormatting sqref="N56:N58">
    <cfRule type="expression" dxfId="1" priority="1">
      <formula>WEEKDAY(N56)=1</formula>
    </cfRule>
    <cfRule type="expression" dxfId="0" priority="2">
      <formula>WEEKDAY(N56)=7</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ワークシート</vt:lpstr>
      </vt:variant>
      <vt:variant>
        <vt:i4>1</vt:i4>
      </vt:variant>
    </vt:vector>
  </HeadingPairs>
  <TitlesOfParts>
    <vt:vector size="1" baseType="lpstr">
      <vt:lpstr>新聞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hisa0314</dc:creator>
  <cp:lastModifiedBy>hisa</cp:lastModifiedBy>
  <dcterms:created xsi:type="dcterms:W3CDTF">2016-11-07T10:45:13Z</dcterms:created>
  <dcterms:modified xsi:type="dcterms:W3CDTF">2021-12-20T02:30:53Z</dcterms:modified>
</cp:coreProperties>
</file>