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E0B6286B-8A6A-4E91-92F0-B147DF400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7" i="89" l="1"/>
  <c r="P67" i="89" l="1"/>
</calcChain>
</file>

<file path=xl/sharedStrings.xml><?xml version="1.0" encoding="utf-8"?>
<sst xmlns="http://schemas.openxmlformats.org/spreadsheetml/2006/main" count="430" uniqueCount="140">
  <si>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</si>
  <si>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</si>
  <si>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</si>
  <si>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</si>
  <si>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</si>
  <si>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</si>
  <si>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</si>
  <si>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</si>
  <si>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lp01</t>
  </si>
  <si>
    <t>空電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</si>
  <si>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</si>
  <si>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</si>
  <si>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</si>
  <si>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</si>
  <si>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</si>
  <si>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</si>
  <si>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</si>
  <si>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</si>
  <si>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</si>
  <si>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</si>
  <si>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</si>
  <si>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</si>
  <si>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半2段つかみ20段保証</t>
    <phoneticPr fontId="8"/>
  </si>
  <si>
    <t>20段保証</t>
  </si>
  <si>
    <t>スポニチ関西</t>
    <phoneticPr fontId="8"/>
  </si>
  <si>
    <t>デイリースポーツ関西</t>
    <phoneticPr fontId="8"/>
  </si>
  <si>
    <t>lp07</t>
  </si>
  <si>
    <t>空電 (共通)</t>
    <rPh sb="0" eb="1">
      <t>カラ</t>
    </rPh>
    <rPh sb="1" eb="2">
      <t>デン</t>
    </rPh>
    <rPh sb="4" eb="6">
      <t>キョウツウ</t>
    </rPh>
    <phoneticPr fontId="1"/>
  </si>
  <si>
    <t>全5段</t>
    <phoneticPr fontId="8"/>
  </si>
  <si>
    <t>4C終面全5段</t>
    <phoneticPr fontId="8"/>
  </si>
  <si>
    <t>全5段つかみ15段</t>
    <phoneticPr fontId="8"/>
  </si>
  <si>
    <t>サンスポ関東</t>
    <phoneticPr fontId="8"/>
  </si>
  <si>
    <t>サンスポ関西</t>
    <phoneticPr fontId="8"/>
  </si>
  <si>
    <t>1～15日</t>
    <rPh sb="4" eb="5">
      <t>ヒ</t>
    </rPh>
    <phoneticPr fontId="10"/>
  </si>
  <si>
    <t>16～31日</t>
  </si>
  <si>
    <t>1～15日</t>
  </si>
  <si>
    <t>サンスポ関東</t>
    <phoneticPr fontId="8"/>
  </si>
  <si>
    <t>サンスポ関西</t>
    <phoneticPr fontId="8"/>
  </si>
  <si>
    <t>スポーツ報知関東</t>
    <phoneticPr fontId="8"/>
  </si>
  <si>
    <t>全5段つかみ4回</t>
    <phoneticPr fontId="8"/>
  </si>
  <si>
    <t>全5段・半5段段つかみ10段保証</t>
    <phoneticPr fontId="8"/>
  </si>
  <si>
    <t>10段保証</t>
    <phoneticPr fontId="8"/>
  </si>
  <si>
    <t>スポニチ関東</t>
    <phoneticPr fontId="8"/>
  </si>
  <si>
    <t>全5段</t>
    <phoneticPr fontId="8"/>
  </si>
  <si>
    <t>スポニチ関西</t>
    <phoneticPr fontId="8"/>
  </si>
  <si>
    <t>1C終面全5段</t>
    <phoneticPr fontId="8"/>
  </si>
  <si>
    <t>ニッカン関西</t>
    <phoneticPr fontId="8"/>
  </si>
  <si>
    <t>デイリースポーツ関西</t>
    <phoneticPr fontId="8"/>
  </si>
  <si>
    <t>4C終面全5段</t>
    <phoneticPr fontId="8"/>
  </si>
  <si>
    <t>ic2419</t>
  </si>
  <si>
    <t>ic2420</t>
  </si>
  <si>
    <t>ic2421</t>
  </si>
  <si>
    <t>ic2423</t>
  </si>
  <si>
    <t>ic2424</t>
  </si>
  <si>
    <t>ic2425</t>
  </si>
  <si>
    <t>ic2426</t>
  </si>
  <si>
    <t>ic2427</t>
  </si>
  <si>
    <t>ic2428</t>
  </si>
  <si>
    <t>ic2429</t>
  </si>
  <si>
    <t>ic2430</t>
  </si>
  <si>
    <t>ic2431</t>
  </si>
  <si>
    <t>ic2432</t>
  </si>
  <si>
    <t>ic2433</t>
  </si>
  <si>
    <t>ic2434</t>
  </si>
  <si>
    <t>ic2435</t>
  </si>
  <si>
    <t>ic2436</t>
  </si>
  <si>
    <t>ic2437</t>
  </si>
  <si>
    <t>ic2438</t>
  </si>
  <si>
    <t>ic2439</t>
  </si>
  <si>
    <t>ic2440</t>
  </si>
  <si>
    <t>ic2441</t>
  </si>
  <si>
    <t>ic2442</t>
  </si>
  <si>
    <t>ic2443</t>
  </si>
  <si>
    <t>ic2444</t>
  </si>
  <si>
    <t>ic2445</t>
  </si>
  <si>
    <t>ic2446</t>
  </si>
  <si>
    <t>ic2447</t>
  </si>
  <si>
    <t>ic2448</t>
  </si>
  <si>
    <t>ic2449</t>
  </si>
  <si>
    <t>ic2450</t>
  </si>
  <si>
    <t>ic2451</t>
  </si>
  <si>
    <t>ic2452</t>
  </si>
  <si>
    <t>ic2453</t>
  </si>
  <si>
    <t>ic2454</t>
  </si>
  <si>
    <t>ic2455</t>
  </si>
  <si>
    <t>ic2456</t>
  </si>
  <si>
    <t>ic2457</t>
  </si>
  <si>
    <t>ic2458</t>
  </si>
  <si>
    <t>ic2459</t>
  </si>
  <si>
    <t>ic2460</t>
  </si>
  <si>
    <t>ic2461</t>
  </si>
  <si>
    <t>ic2462</t>
  </si>
  <si>
    <t>ic2463</t>
  </si>
  <si>
    <t>ic2464</t>
  </si>
  <si>
    <t>ic2465</t>
  </si>
  <si>
    <t>ic2466</t>
  </si>
  <si>
    <t>ic2467</t>
  </si>
  <si>
    <t>ic2468</t>
  </si>
  <si>
    <t>ic2469</t>
  </si>
  <si>
    <t>ic2470</t>
  </si>
  <si>
    <t>ic2471</t>
  </si>
  <si>
    <t>ic2472</t>
  </si>
  <si>
    <t>ic2473</t>
  </si>
  <si>
    <t>70歳までの出会いリクルート</t>
  </si>
  <si>
    <t>やすらぎプラスの出会い</t>
  </si>
  <si>
    <t>50〜70代男性限定熟女好きな男性募集中</t>
  </si>
  <si>
    <t>まるで出会いのバーゲンセール</t>
  </si>
  <si>
    <t>(空電共通)</t>
  </si>
  <si>
    <t>もし出会系大賞があったらこのサイトが受賞しているでしょう</t>
  </si>
  <si>
    <t>逆指名祭り</t>
  </si>
  <si>
    <t>①70歳までの出会いリクルート</t>
  </si>
  <si>
    <t>②50〜70代男性限定熟女好きな男性募集中</t>
  </si>
  <si>
    <t>③やすらぎプラスの出会い</t>
  </si>
  <si>
    <t>④もし出会系大賞があったらこのサイトが受賞しているでしょう</t>
  </si>
  <si>
    <t>伝言ダイヤル版</t>
  </si>
  <si>
    <t>デリヘル版3（高宮菜々子）</t>
  </si>
  <si>
    <t>デリヘル版2（大浦真奈美）</t>
  </si>
  <si>
    <t>右女9版(ヘスティア)（晶エリー）</t>
  </si>
  <si>
    <t>新書籍版2（高宮菜々子）</t>
  </si>
  <si>
    <t>右女3スマホ（大浦真奈美）</t>
  </si>
  <si>
    <t>①求人風（高宮菜々子）</t>
  </si>
  <si>
    <t>②興奮版（晶エリー）</t>
  </si>
  <si>
    <t>③黒：右女3（大浦真奈美）</t>
  </si>
  <si>
    <t>④大正版（高宮菜々子）</t>
  </si>
  <si>
    <t>icd004</t>
  </si>
  <si>
    <t>icd005</t>
  </si>
  <si>
    <t>lp09</t>
  </si>
  <si>
    <t>デリヘル版3（高宮菜々子）</t>
    <phoneticPr fontId="8"/>
  </si>
  <si>
    <t>伝言ダイヤル版（--）</t>
    <phoneticPr fontId="8"/>
  </si>
  <si>
    <t>デリヘル版2（晶エリー）</t>
    <phoneticPr fontId="8"/>
  </si>
  <si>
    <t>(空電共通)</t>
    <phoneticPr fontId="8"/>
  </si>
  <si>
    <t>新書籍版（高宮菜々子）</t>
    <phoneticPr fontId="8"/>
  </si>
  <si>
    <t>デリヘル版3（晶エリー）</t>
    <phoneticPr fontId="8"/>
  </si>
  <si>
    <t>右女9版(ヘスティア)（晶エリー）</t>
    <phoneticPr fontId="8"/>
  </si>
  <si>
    <t>黒：右女3スマホ（大浦真奈美）</t>
    <phoneticPr fontId="8"/>
  </si>
  <si>
    <t>九スポ</t>
    <phoneticPr fontId="8"/>
  </si>
  <si>
    <t>記事枠</t>
    <phoneticPr fontId="8"/>
  </si>
  <si>
    <t>ic2474</t>
  </si>
  <si>
    <t>ic2475</t>
  </si>
  <si>
    <t>半5段つかみ15段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</si>
</sst>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 "/>
    <numFmt numFmtId="180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12" borderId="2" xfId="0" applyFont="1" applyFill="1" applyBorder="1" applyAlignment="1"/>
    <xf numFmtId="0" fontId="10" fillId="0" borderId="0" xfId="14" applyFont="1"/>
    <xf numFmtId="0" fontId="11" fillId="12" borderId="2" xfId="22" applyFont="1" applyFill="1" applyBorder="1" applyAlignment="1"/>
    <xf numFmtId="0" fontId="9" fillId="12" borderId="8" xfId="0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9" fillId="12" borderId="5" xfId="0" applyFont="1" applyFill="1" applyBorder="1" applyAlignment="1"/>
    <xf numFmtId="0" fontId="9" fillId="12" borderId="6" xfId="0" applyFont="1" applyFill="1" applyBorder="1" applyAlignment="1"/>
    <xf numFmtId="0" fontId="1" fillId="0" borderId="0" xfId="14" applyAlignment="1">
      <alignment wrapText="1"/>
    </xf>
    <xf numFmtId="0" fontId="9" fillId="12" borderId="7" xfId="0" applyFont="1" applyFill="1" applyBorder="1" applyAlignment="1"/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12" borderId="8" xfId="14" applyFont="1" applyFill="1" applyBorder="1"/>
    <xf numFmtId="0" fontId="2" fillId="12" borderId="7" xfId="14" applyFont="1" applyFill="1" applyBorder="1"/>
    <xf numFmtId="0" fontId="10" fillId="0" borderId="0" xfId="14" applyFont="1" applyAlignment="1"/>
    <xf numFmtId="56" fontId="10" fillId="0" borderId="0" xfId="14" applyNumberFormat="1" applyFont="1" applyAlignment="1"/>
    <xf numFmtId="178" fontId="2" fillId="0" borderId="4" xfId="14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0" fontId="9" fillId="12" borderId="17" xfId="0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9" fontId="2" fillId="0" borderId="5" xfId="0" applyNumberFormat="1" applyFont="1" applyBorder="1" applyAlignment="1">
      <alignment horizontal="right" vertical="center" shrinkToFit="1"/>
    </xf>
    <xf numFmtId="180" fontId="2" fillId="0" borderId="6" xfId="0" applyNumberFormat="1" applyFont="1" applyBorder="1" applyAlignment="1">
      <alignment horizontal="right" vertical="center" shrinkToFit="1"/>
    </xf>
    <xf numFmtId="180" fontId="2" fillId="0" borderId="4" xfId="0" applyNumberFormat="1" applyFont="1" applyBorder="1" applyAlignment="1">
      <alignment horizontal="right" vertical="center" shrinkToFit="1"/>
    </xf>
    <xf numFmtId="180" fontId="2" fillId="0" borderId="5" xfId="14" applyNumberFormat="1" applyFont="1" applyBorder="1" applyAlignment="1">
      <alignment horizontal="right" vertical="center" shrinkToFit="1"/>
    </xf>
    <xf numFmtId="180" fontId="2" fillId="0" borderId="6" xfId="14" applyNumberFormat="1" applyFont="1" applyBorder="1" applyAlignment="1">
      <alignment horizontal="right" vertical="center" shrinkToFit="1"/>
    </xf>
    <xf numFmtId="180" fontId="2" fillId="0" borderId="4" xfId="14" applyNumberFormat="1" applyFont="1" applyBorder="1" applyAlignment="1">
      <alignment horizontal="right" vertical="center" shrinkToFit="1"/>
    </xf>
    <xf numFmtId="180" fontId="2" fillId="0" borderId="5" xfId="0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6" xfId="14" applyNumberFormat="1" applyFon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178" fontId="29" fillId="0" borderId="5" xfId="14" applyNumberFormat="1" applyFont="1" applyBorder="1" applyAlignment="1">
      <alignment vertical="center"/>
    </xf>
    <xf numFmtId="178" fontId="29" fillId="0" borderId="4" xfId="14" applyNumberFormat="1" applyFont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</cellXfs>
  <cellStyles count="66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4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0" customWidth="1"/>
    <col min="2" max="3" width="7.25" style="40" customWidth="1"/>
    <col min="4" max="6" width="7.375" style="40" customWidth="1"/>
    <col min="7" max="7" width="7.5" style="40" customWidth="1"/>
    <col min="8" max="8" width="7" style="40" bestFit="1" customWidth="1"/>
    <col min="9" max="10" width="30.625" style="40" customWidth="1"/>
    <col min="11" max="11" width="8.25" style="40" customWidth="1"/>
    <col min="12" max="12" width="33.5" style="40" customWidth="1"/>
    <col min="13" max="13" width="14.375" style="40" customWidth="1"/>
    <col min="14" max="14" width="12.25" style="40" customWidth="1"/>
    <col min="15" max="16" width="10.875" style="40" customWidth="1"/>
    <col min="17" max="16384" width="9" style="40"/>
  </cols>
  <sheetData>
    <row r="2" spans="1:16" ht="13.5" customHeight="1" x14ac:dyDescent="0.15">
      <c r="A2" s="13">
        <v>44378</v>
      </c>
      <c r="B2" s="15" t="s">
        <v>6</v>
      </c>
      <c r="C2" s="15"/>
      <c r="D2" s="31"/>
      <c r="E2" s="31"/>
      <c r="F2" s="31"/>
      <c r="G2" s="31"/>
      <c r="H2" s="1"/>
      <c r="L2" s="44"/>
      <c r="M2" s="44"/>
      <c r="N2" s="44"/>
      <c r="O2" s="45"/>
      <c r="P2" s="45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8"/>
      <c r="M3" s="38"/>
      <c r="N3" s="1"/>
      <c r="O3" s="1"/>
      <c r="P3" s="1"/>
    </row>
    <row r="4" spans="1:16" x14ac:dyDescent="0.15">
      <c r="A4" s="14"/>
      <c r="B4" s="3" t="s">
        <v>1</v>
      </c>
      <c r="C4" s="3" t="s">
        <v>14</v>
      </c>
      <c r="D4" s="3" t="s">
        <v>2</v>
      </c>
      <c r="E4" s="3" t="s">
        <v>11</v>
      </c>
      <c r="F4" s="3" t="s">
        <v>12</v>
      </c>
      <c r="G4" s="3" t="s">
        <v>13</v>
      </c>
      <c r="H4" s="3" t="s">
        <v>3</v>
      </c>
      <c r="I4" s="3" t="s">
        <v>4</v>
      </c>
      <c r="J4" s="3" t="s">
        <v>15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21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ht="12" customHeight="1" x14ac:dyDescent="0.15">
      <c r="A7" s="53"/>
      <c r="B7" s="23" t="s">
        <v>49</v>
      </c>
      <c r="C7" s="23" t="s">
        <v>16</v>
      </c>
      <c r="D7" s="32" t="s">
        <v>10</v>
      </c>
      <c r="E7" s="32">
        <v>202107</v>
      </c>
      <c r="F7" s="32">
        <v>1</v>
      </c>
      <c r="G7" s="32">
        <v>1</v>
      </c>
      <c r="H7" s="25"/>
      <c r="I7" s="36" t="s">
        <v>127</v>
      </c>
      <c r="J7" s="39" t="s">
        <v>103</v>
      </c>
      <c r="K7" s="35" t="s">
        <v>26</v>
      </c>
      <c r="L7" s="69" t="s">
        <v>36</v>
      </c>
      <c r="M7" s="69" t="s">
        <v>29</v>
      </c>
      <c r="N7" s="82">
        <v>44388</v>
      </c>
      <c r="O7" s="77">
        <v>570000</v>
      </c>
      <c r="P7" s="77">
        <v>570000</v>
      </c>
    </row>
    <row r="8" spans="1:16" ht="12" customHeight="1" x14ac:dyDescent="0.15">
      <c r="A8" s="54"/>
      <c r="B8" s="23" t="s">
        <v>50</v>
      </c>
      <c r="C8" s="23" t="s">
        <v>16</v>
      </c>
      <c r="D8" s="32" t="s">
        <v>10</v>
      </c>
      <c r="E8" s="32">
        <v>202107</v>
      </c>
      <c r="F8" s="32">
        <v>1</v>
      </c>
      <c r="G8" s="32">
        <v>2</v>
      </c>
      <c r="H8" s="34"/>
      <c r="I8" s="37" t="s">
        <v>127</v>
      </c>
      <c r="J8" s="39" t="s">
        <v>103</v>
      </c>
      <c r="K8" s="35" t="s">
        <v>9</v>
      </c>
      <c r="L8" s="70"/>
      <c r="M8" s="70"/>
      <c r="N8" s="83"/>
      <c r="O8" s="78"/>
      <c r="P8" s="78"/>
    </row>
    <row r="9" spans="1:16" ht="12" customHeight="1" x14ac:dyDescent="0.15">
      <c r="A9" s="54"/>
      <c r="B9" s="23" t="s">
        <v>51</v>
      </c>
      <c r="C9" s="23" t="s">
        <v>16</v>
      </c>
      <c r="D9" s="32" t="s">
        <v>10</v>
      </c>
      <c r="E9" s="32">
        <v>202107</v>
      </c>
      <c r="F9" s="32">
        <v>1</v>
      </c>
      <c r="G9" s="32">
        <v>3</v>
      </c>
      <c r="H9" s="25"/>
      <c r="I9" s="36" t="s">
        <v>128</v>
      </c>
      <c r="J9" s="48" t="s">
        <v>114</v>
      </c>
      <c r="K9" s="35" t="s">
        <v>126</v>
      </c>
      <c r="L9" s="69" t="s">
        <v>37</v>
      </c>
      <c r="M9" s="69" t="s">
        <v>28</v>
      </c>
      <c r="N9" s="82">
        <v>44395</v>
      </c>
      <c r="O9" s="78"/>
      <c r="P9" s="78"/>
    </row>
    <row r="10" spans="1:16" ht="12" customHeight="1" x14ac:dyDescent="0.15">
      <c r="A10" s="54"/>
      <c r="B10" s="23" t="s">
        <v>124</v>
      </c>
      <c r="C10" s="23" t="s">
        <v>16</v>
      </c>
      <c r="D10" s="32" t="s">
        <v>10</v>
      </c>
      <c r="E10" s="32">
        <v>202107</v>
      </c>
      <c r="F10" s="32">
        <v>1</v>
      </c>
      <c r="G10" s="32">
        <v>4</v>
      </c>
      <c r="H10" s="26"/>
      <c r="I10" s="26" t="s">
        <v>128</v>
      </c>
      <c r="J10" s="42" t="s">
        <v>114</v>
      </c>
      <c r="K10" s="35" t="s">
        <v>9</v>
      </c>
      <c r="L10" s="70"/>
      <c r="M10" s="70"/>
      <c r="N10" s="83"/>
      <c r="O10" s="78"/>
      <c r="P10" s="78"/>
    </row>
    <row r="11" spans="1:16" ht="12" customHeight="1" x14ac:dyDescent="0.15">
      <c r="A11" s="54"/>
      <c r="B11" s="23" t="s">
        <v>52</v>
      </c>
      <c r="C11" s="23" t="s">
        <v>16</v>
      </c>
      <c r="D11" s="32" t="s">
        <v>10</v>
      </c>
      <c r="E11" s="32">
        <v>202107</v>
      </c>
      <c r="F11" s="32">
        <v>1</v>
      </c>
      <c r="G11" s="32">
        <v>5</v>
      </c>
      <c r="H11" s="25"/>
      <c r="I11" s="36" t="s">
        <v>129</v>
      </c>
      <c r="J11" s="48" t="s">
        <v>105</v>
      </c>
      <c r="K11" s="35" t="s">
        <v>26</v>
      </c>
      <c r="L11" s="69" t="s">
        <v>37</v>
      </c>
      <c r="M11" s="69" t="s">
        <v>28</v>
      </c>
      <c r="N11" s="84">
        <v>44402</v>
      </c>
      <c r="O11" s="78"/>
      <c r="P11" s="78"/>
    </row>
    <row r="12" spans="1:16" ht="12" customHeight="1" x14ac:dyDescent="0.15">
      <c r="A12" s="55"/>
      <c r="B12" s="23" t="s">
        <v>53</v>
      </c>
      <c r="C12" s="23" t="s">
        <v>16</v>
      </c>
      <c r="D12" s="32" t="s">
        <v>10</v>
      </c>
      <c r="E12" s="32">
        <v>202107</v>
      </c>
      <c r="F12" s="32">
        <v>1</v>
      </c>
      <c r="G12" s="32">
        <v>6</v>
      </c>
      <c r="H12" s="26"/>
      <c r="I12" s="26" t="s">
        <v>129</v>
      </c>
      <c r="J12" s="42" t="s">
        <v>105</v>
      </c>
      <c r="K12" s="35" t="s">
        <v>9</v>
      </c>
      <c r="L12" s="70"/>
      <c r="M12" s="70"/>
      <c r="N12" s="85"/>
      <c r="O12" s="79"/>
      <c r="P12" s="79"/>
    </row>
    <row r="13" spans="1:16" x14ac:dyDescent="0.15">
      <c r="A13" s="56"/>
      <c r="B13" s="23" t="s">
        <v>54</v>
      </c>
      <c r="C13" s="23" t="s">
        <v>16</v>
      </c>
      <c r="D13" s="32" t="s">
        <v>10</v>
      </c>
      <c r="E13" s="32">
        <v>202107</v>
      </c>
      <c r="F13" s="32">
        <v>2</v>
      </c>
      <c r="G13" s="32">
        <v>1</v>
      </c>
      <c r="H13" s="25"/>
      <c r="I13" s="25" t="s">
        <v>115</v>
      </c>
      <c r="J13" s="43" t="s">
        <v>103</v>
      </c>
      <c r="K13" s="33" t="s">
        <v>26</v>
      </c>
      <c r="L13" s="49" t="s">
        <v>38</v>
      </c>
      <c r="M13" s="49" t="s">
        <v>39</v>
      </c>
      <c r="N13" s="52">
        <v>44380</v>
      </c>
      <c r="O13" s="60">
        <v>520000</v>
      </c>
      <c r="P13" s="60">
        <v>520000</v>
      </c>
    </row>
    <row r="14" spans="1:16" x14ac:dyDescent="0.15">
      <c r="A14" s="57"/>
      <c r="B14" s="23" t="s">
        <v>55</v>
      </c>
      <c r="C14" s="23" t="s">
        <v>16</v>
      </c>
      <c r="D14" s="32" t="s">
        <v>10</v>
      </c>
      <c r="E14" s="32">
        <v>202107</v>
      </c>
      <c r="F14" s="32">
        <v>2</v>
      </c>
      <c r="G14" s="32">
        <v>2</v>
      </c>
      <c r="H14" s="34"/>
      <c r="I14" s="34" t="s">
        <v>116</v>
      </c>
      <c r="J14" s="43" t="s">
        <v>105</v>
      </c>
      <c r="K14" s="33" t="s">
        <v>26</v>
      </c>
      <c r="L14" s="50" t="s">
        <v>38</v>
      </c>
      <c r="M14" s="50" t="s">
        <v>39</v>
      </c>
      <c r="N14" s="47">
        <v>44381</v>
      </c>
      <c r="O14" s="61"/>
      <c r="P14" s="61"/>
    </row>
    <row r="15" spans="1:16" x14ac:dyDescent="0.15">
      <c r="A15" s="57"/>
      <c r="B15" s="23" t="s">
        <v>56</v>
      </c>
      <c r="C15" s="23" t="s">
        <v>16</v>
      </c>
      <c r="D15" s="32" t="s">
        <v>10</v>
      </c>
      <c r="E15" s="32">
        <v>202107</v>
      </c>
      <c r="F15" s="32">
        <v>2</v>
      </c>
      <c r="G15" s="32">
        <v>3</v>
      </c>
      <c r="H15" s="34"/>
      <c r="I15" s="34" t="s">
        <v>117</v>
      </c>
      <c r="J15" s="43" t="s">
        <v>104</v>
      </c>
      <c r="K15" s="33" t="s">
        <v>26</v>
      </c>
      <c r="L15" s="50" t="s">
        <v>38</v>
      </c>
      <c r="M15" s="50" t="s">
        <v>39</v>
      </c>
      <c r="N15" s="47">
        <v>44387</v>
      </c>
      <c r="O15" s="61"/>
      <c r="P15" s="61"/>
    </row>
    <row r="16" spans="1:16" x14ac:dyDescent="0.15">
      <c r="A16" s="57"/>
      <c r="B16" s="23" t="s">
        <v>57</v>
      </c>
      <c r="C16" s="23" t="s">
        <v>16</v>
      </c>
      <c r="D16" s="32" t="s">
        <v>10</v>
      </c>
      <c r="E16" s="32">
        <v>202107</v>
      </c>
      <c r="F16" s="32">
        <v>2</v>
      </c>
      <c r="G16" s="32">
        <v>4</v>
      </c>
      <c r="H16" s="34"/>
      <c r="I16" s="34" t="s">
        <v>134</v>
      </c>
      <c r="J16" s="43" t="s">
        <v>106</v>
      </c>
      <c r="K16" s="33" t="s">
        <v>26</v>
      </c>
      <c r="L16" s="50" t="s">
        <v>38</v>
      </c>
      <c r="M16" s="50" t="s">
        <v>39</v>
      </c>
      <c r="N16" s="47">
        <v>44388</v>
      </c>
      <c r="O16" s="61"/>
      <c r="P16" s="61"/>
    </row>
    <row r="17" spans="1:16" x14ac:dyDescent="0.15">
      <c r="A17" s="58"/>
      <c r="B17" s="23" t="s">
        <v>58</v>
      </c>
      <c r="C17" s="23" t="s">
        <v>16</v>
      </c>
      <c r="D17" s="32" t="s">
        <v>10</v>
      </c>
      <c r="E17" s="32">
        <v>202107</v>
      </c>
      <c r="F17" s="32">
        <v>2</v>
      </c>
      <c r="G17" s="32">
        <v>5</v>
      </c>
      <c r="H17" s="26"/>
      <c r="I17" s="26" t="s">
        <v>130</v>
      </c>
      <c r="J17" s="26" t="s">
        <v>130</v>
      </c>
      <c r="K17" s="30" t="s">
        <v>9</v>
      </c>
      <c r="L17" s="51" t="s">
        <v>27</v>
      </c>
      <c r="M17" s="51"/>
      <c r="N17" s="46"/>
      <c r="O17" s="62"/>
      <c r="P17" s="62"/>
    </row>
    <row r="18" spans="1:16" x14ac:dyDescent="0.15">
      <c r="A18" s="56"/>
      <c r="B18" s="23" t="s">
        <v>59</v>
      </c>
      <c r="C18" s="23" t="s">
        <v>16</v>
      </c>
      <c r="D18" s="32" t="s">
        <v>10</v>
      </c>
      <c r="E18" s="32">
        <v>202107</v>
      </c>
      <c r="F18" s="32">
        <v>3</v>
      </c>
      <c r="G18" s="32">
        <v>1</v>
      </c>
      <c r="H18" s="25"/>
      <c r="I18" s="25" t="s">
        <v>115</v>
      </c>
      <c r="J18" s="43" t="s">
        <v>103</v>
      </c>
      <c r="K18" s="33" t="s">
        <v>8</v>
      </c>
      <c r="L18" s="63" t="s">
        <v>25</v>
      </c>
      <c r="M18" s="49" t="s">
        <v>40</v>
      </c>
      <c r="N18" s="66" t="s">
        <v>41</v>
      </c>
      <c r="O18" s="60">
        <v>200000</v>
      </c>
      <c r="P18" s="60">
        <v>200000</v>
      </c>
    </row>
    <row r="19" spans="1:16" x14ac:dyDescent="0.15">
      <c r="A19" s="57"/>
      <c r="B19" s="23" t="s">
        <v>60</v>
      </c>
      <c r="C19" s="23" t="s">
        <v>16</v>
      </c>
      <c r="D19" s="32" t="s">
        <v>10</v>
      </c>
      <c r="E19" s="32">
        <v>202107</v>
      </c>
      <c r="F19" s="32">
        <v>3</v>
      </c>
      <c r="G19" s="32">
        <v>2</v>
      </c>
      <c r="H19" s="34"/>
      <c r="I19" s="34" t="s">
        <v>116</v>
      </c>
      <c r="J19" s="43" t="s">
        <v>105</v>
      </c>
      <c r="K19" s="33" t="s">
        <v>26</v>
      </c>
      <c r="L19" s="64"/>
      <c r="M19" s="50" t="s">
        <v>40</v>
      </c>
      <c r="N19" s="67"/>
      <c r="O19" s="61"/>
      <c r="P19" s="61"/>
    </row>
    <row r="20" spans="1:16" x14ac:dyDescent="0.15">
      <c r="A20" s="57"/>
      <c r="B20" s="23" t="s">
        <v>61</v>
      </c>
      <c r="C20" s="23" t="s">
        <v>16</v>
      </c>
      <c r="D20" s="32" t="s">
        <v>10</v>
      </c>
      <c r="E20" s="32">
        <v>202107</v>
      </c>
      <c r="F20" s="32">
        <v>3</v>
      </c>
      <c r="G20" s="32">
        <v>3</v>
      </c>
      <c r="H20" s="34"/>
      <c r="I20" s="34" t="s">
        <v>117</v>
      </c>
      <c r="J20" s="43" t="s">
        <v>104</v>
      </c>
      <c r="K20" s="33" t="s">
        <v>8</v>
      </c>
      <c r="L20" s="64"/>
      <c r="M20" s="50" t="s">
        <v>40</v>
      </c>
      <c r="N20" s="67"/>
      <c r="O20" s="61"/>
      <c r="P20" s="61"/>
    </row>
    <row r="21" spans="1:16" x14ac:dyDescent="0.15">
      <c r="A21" s="57"/>
      <c r="B21" s="23" t="s">
        <v>62</v>
      </c>
      <c r="C21" s="23" t="s">
        <v>16</v>
      </c>
      <c r="D21" s="32" t="s">
        <v>10</v>
      </c>
      <c r="E21" s="32">
        <v>202107</v>
      </c>
      <c r="F21" s="32">
        <v>3</v>
      </c>
      <c r="G21" s="32">
        <v>4</v>
      </c>
      <c r="H21" s="34"/>
      <c r="I21" s="34" t="s">
        <v>118</v>
      </c>
      <c r="J21" s="43" t="s">
        <v>106</v>
      </c>
      <c r="K21" s="33" t="s">
        <v>26</v>
      </c>
      <c r="L21" s="64"/>
      <c r="M21" s="50" t="s">
        <v>40</v>
      </c>
      <c r="N21" s="67"/>
      <c r="O21" s="61"/>
      <c r="P21" s="61"/>
    </row>
    <row r="22" spans="1:16" x14ac:dyDescent="0.15">
      <c r="A22" s="57"/>
      <c r="B22" s="23" t="s">
        <v>63</v>
      </c>
      <c r="C22" s="23" t="s">
        <v>16</v>
      </c>
      <c r="D22" s="32" t="s">
        <v>10</v>
      </c>
      <c r="E22" s="32">
        <v>202107</v>
      </c>
      <c r="F22" s="32">
        <v>3</v>
      </c>
      <c r="G22" s="32">
        <v>5</v>
      </c>
      <c r="H22" s="34"/>
      <c r="I22" s="34" t="s">
        <v>119</v>
      </c>
      <c r="J22" s="43" t="s">
        <v>108</v>
      </c>
      <c r="K22" s="33" t="s">
        <v>8</v>
      </c>
      <c r="L22" s="64"/>
      <c r="M22" s="50" t="s">
        <v>40</v>
      </c>
      <c r="N22" s="67"/>
      <c r="O22" s="61"/>
      <c r="P22" s="61"/>
    </row>
    <row r="23" spans="1:16" x14ac:dyDescent="0.15">
      <c r="A23" s="58"/>
      <c r="B23" s="23" t="s">
        <v>64</v>
      </c>
      <c r="C23" s="23" t="s">
        <v>16</v>
      </c>
      <c r="D23" s="32" t="s">
        <v>10</v>
      </c>
      <c r="E23" s="32">
        <v>202107</v>
      </c>
      <c r="F23" s="32">
        <v>3</v>
      </c>
      <c r="G23" s="32">
        <v>6</v>
      </c>
      <c r="H23" s="26"/>
      <c r="I23" s="26" t="s">
        <v>130</v>
      </c>
      <c r="J23" s="26" t="s">
        <v>107</v>
      </c>
      <c r="K23" s="30" t="s">
        <v>9</v>
      </c>
      <c r="L23" s="65"/>
      <c r="M23" s="51"/>
      <c r="N23" s="68"/>
      <c r="O23" s="62"/>
      <c r="P23" s="62"/>
    </row>
    <row r="24" spans="1:16" ht="12" customHeight="1" x14ac:dyDescent="0.15">
      <c r="A24" s="59"/>
      <c r="B24" s="23" t="s">
        <v>65</v>
      </c>
      <c r="C24" s="23" t="s">
        <v>16</v>
      </c>
      <c r="D24" s="32" t="s">
        <v>10</v>
      </c>
      <c r="E24" s="32">
        <v>202107</v>
      </c>
      <c r="F24" s="32">
        <v>4</v>
      </c>
      <c r="G24" s="32">
        <v>1</v>
      </c>
      <c r="H24" s="25"/>
      <c r="I24" s="36" t="s">
        <v>131</v>
      </c>
      <c r="J24" s="39" t="s">
        <v>109</v>
      </c>
      <c r="K24" s="35" t="s">
        <v>26</v>
      </c>
      <c r="L24" s="69" t="s">
        <v>31</v>
      </c>
      <c r="M24" s="69" t="s">
        <v>30</v>
      </c>
      <c r="N24" s="80" t="s">
        <v>33</v>
      </c>
      <c r="O24" s="77">
        <v>340000</v>
      </c>
      <c r="P24" s="77">
        <v>340000</v>
      </c>
    </row>
    <row r="25" spans="1:16" ht="12" customHeight="1" x14ac:dyDescent="0.15">
      <c r="A25" s="54"/>
      <c r="B25" s="23" t="s">
        <v>66</v>
      </c>
      <c r="C25" s="23" t="s">
        <v>16</v>
      </c>
      <c r="D25" s="32" t="s">
        <v>10</v>
      </c>
      <c r="E25" s="32">
        <v>202107</v>
      </c>
      <c r="F25" s="32">
        <v>4</v>
      </c>
      <c r="G25" s="32">
        <v>2</v>
      </c>
      <c r="H25" s="34"/>
      <c r="I25" s="37" t="s">
        <v>131</v>
      </c>
      <c r="J25" s="39" t="s">
        <v>109</v>
      </c>
      <c r="K25" s="35" t="s">
        <v>9</v>
      </c>
      <c r="L25" s="70"/>
      <c r="M25" s="70"/>
      <c r="N25" s="81"/>
      <c r="O25" s="78"/>
      <c r="P25" s="78"/>
    </row>
    <row r="26" spans="1:16" ht="12" customHeight="1" x14ac:dyDescent="0.15">
      <c r="A26" s="54"/>
      <c r="B26" s="23" t="s">
        <v>67</v>
      </c>
      <c r="C26" s="23" t="s">
        <v>16</v>
      </c>
      <c r="D26" s="32" t="s">
        <v>10</v>
      </c>
      <c r="E26" s="32">
        <v>202107</v>
      </c>
      <c r="F26" s="32">
        <v>4</v>
      </c>
      <c r="G26" s="32">
        <v>3</v>
      </c>
      <c r="H26" s="25"/>
      <c r="I26" s="36" t="s">
        <v>131</v>
      </c>
      <c r="J26" s="48" t="s">
        <v>109</v>
      </c>
      <c r="K26" s="35" t="s">
        <v>8</v>
      </c>
      <c r="L26" s="69" t="s">
        <v>31</v>
      </c>
      <c r="M26" s="69" t="s">
        <v>139</v>
      </c>
      <c r="N26" s="67"/>
      <c r="O26" s="78"/>
      <c r="P26" s="78"/>
    </row>
    <row r="27" spans="1:16" ht="12" customHeight="1" x14ac:dyDescent="0.15">
      <c r="A27" s="54"/>
      <c r="B27" s="23" t="s">
        <v>68</v>
      </c>
      <c r="C27" s="23" t="s">
        <v>16</v>
      </c>
      <c r="D27" s="32" t="s">
        <v>10</v>
      </c>
      <c r="E27" s="32">
        <v>202107</v>
      </c>
      <c r="F27" s="32">
        <v>4</v>
      </c>
      <c r="G27" s="32">
        <v>4</v>
      </c>
      <c r="H27" s="26"/>
      <c r="I27" s="26" t="s">
        <v>131</v>
      </c>
      <c r="J27" s="42" t="s">
        <v>109</v>
      </c>
      <c r="K27" s="35" t="s">
        <v>9</v>
      </c>
      <c r="L27" s="70"/>
      <c r="M27" s="70"/>
      <c r="N27" s="68"/>
      <c r="O27" s="78"/>
      <c r="P27" s="78"/>
    </row>
    <row r="28" spans="1:16" ht="12" customHeight="1" x14ac:dyDescent="0.15">
      <c r="A28" s="54"/>
      <c r="B28" s="23" t="s">
        <v>69</v>
      </c>
      <c r="C28" s="23" t="s">
        <v>16</v>
      </c>
      <c r="D28" s="32" t="s">
        <v>10</v>
      </c>
      <c r="E28" s="32">
        <v>202107</v>
      </c>
      <c r="F28" s="32">
        <v>4</v>
      </c>
      <c r="G28" s="32">
        <v>5</v>
      </c>
      <c r="H28" s="25"/>
      <c r="I28" s="36" t="s">
        <v>132</v>
      </c>
      <c r="J28" s="48" t="s">
        <v>108</v>
      </c>
      <c r="K28" s="35" t="s">
        <v>26</v>
      </c>
      <c r="L28" s="69" t="s">
        <v>31</v>
      </c>
      <c r="M28" s="69" t="s">
        <v>30</v>
      </c>
      <c r="N28" s="80" t="s">
        <v>34</v>
      </c>
      <c r="O28" s="78"/>
      <c r="P28" s="78"/>
    </row>
    <row r="29" spans="1:16" ht="12" customHeight="1" x14ac:dyDescent="0.15">
      <c r="A29" s="54"/>
      <c r="B29" s="23" t="s">
        <v>70</v>
      </c>
      <c r="C29" s="23" t="s">
        <v>16</v>
      </c>
      <c r="D29" s="32" t="s">
        <v>10</v>
      </c>
      <c r="E29" s="32">
        <v>202107</v>
      </c>
      <c r="F29" s="32">
        <v>4</v>
      </c>
      <c r="G29" s="32">
        <v>6</v>
      </c>
      <c r="H29" s="26"/>
      <c r="I29" s="26" t="s">
        <v>132</v>
      </c>
      <c r="J29" s="42" t="s">
        <v>108</v>
      </c>
      <c r="K29" s="35" t="s">
        <v>9</v>
      </c>
      <c r="L29" s="70"/>
      <c r="M29" s="70"/>
      <c r="N29" s="81"/>
      <c r="O29" s="78"/>
      <c r="P29" s="78"/>
    </row>
    <row r="30" spans="1:16" ht="12" customHeight="1" x14ac:dyDescent="0.15">
      <c r="A30" s="54"/>
      <c r="B30" s="23" t="s">
        <v>71</v>
      </c>
      <c r="C30" s="23" t="s">
        <v>16</v>
      </c>
      <c r="D30" s="32" t="s">
        <v>10</v>
      </c>
      <c r="E30" s="32">
        <v>202107</v>
      </c>
      <c r="F30" s="32">
        <v>4</v>
      </c>
      <c r="G30" s="32">
        <v>7</v>
      </c>
      <c r="H30" s="25"/>
      <c r="I30" s="36" t="s">
        <v>132</v>
      </c>
      <c r="J30" s="48" t="s">
        <v>108</v>
      </c>
      <c r="K30" s="35" t="s">
        <v>8</v>
      </c>
      <c r="L30" s="69" t="s">
        <v>31</v>
      </c>
      <c r="M30" s="69" t="s">
        <v>139</v>
      </c>
      <c r="N30" s="67"/>
      <c r="O30" s="78"/>
      <c r="P30" s="78"/>
    </row>
    <row r="31" spans="1:16" ht="12" customHeight="1" x14ac:dyDescent="0.15">
      <c r="A31" s="54"/>
      <c r="B31" s="23" t="s">
        <v>72</v>
      </c>
      <c r="C31" s="23" t="s">
        <v>16</v>
      </c>
      <c r="D31" s="32" t="s">
        <v>10</v>
      </c>
      <c r="E31" s="32">
        <v>202107</v>
      </c>
      <c r="F31" s="32">
        <v>4</v>
      </c>
      <c r="G31" s="32">
        <v>8</v>
      </c>
      <c r="H31" s="26"/>
      <c r="I31" s="26" t="s">
        <v>132</v>
      </c>
      <c r="J31" s="42" t="s">
        <v>108</v>
      </c>
      <c r="K31" s="35" t="s">
        <v>9</v>
      </c>
      <c r="L31" s="70"/>
      <c r="M31" s="70"/>
      <c r="N31" s="68"/>
      <c r="O31" s="78"/>
      <c r="P31" s="78"/>
    </row>
    <row r="32" spans="1:16" ht="12" customHeight="1" x14ac:dyDescent="0.15">
      <c r="A32" s="54"/>
      <c r="B32" s="23" t="s">
        <v>73</v>
      </c>
      <c r="C32" s="23" t="s">
        <v>16</v>
      </c>
      <c r="D32" s="32" t="s">
        <v>10</v>
      </c>
      <c r="E32" s="32">
        <v>202107</v>
      </c>
      <c r="F32" s="32">
        <v>4</v>
      </c>
      <c r="G32" s="32">
        <v>9</v>
      </c>
      <c r="H32" s="25"/>
      <c r="I32" s="36" t="s">
        <v>131</v>
      </c>
      <c r="J32" s="48" t="s">
        <v>109</v>
      </c>
      <c r="K32" s="35" t="s">
        <v>26</v>
      </c>
      <c r="L32" s="69" t="s">
        <v>32</v>
      </c>
      <c r="M32" s="69" t="s">
        <v>30</v>
      </c>
      <c r="N32" s="80" t="s">
        <v>35</v>
      </c>
      <c r="O32" s="78"/>
      <c r="P32" s="78"/>
    </row>
    <row r="33" spans="1:16" ht="12" customHeight="1" x14ac:dyDescent="0.15">
      <c r="A33" s="54"/>
      <c r="B33" s="23" t="s">
        <v>74</v>
      </c>
      <c r="C33" s="23" t="s">
        <v>16</v>
      </c>
      <c r="D33" s="32" t="s">
        <v>10</v>
      </c>
      <c r="E33" s="32">
        <v>202107</v>
      </c>
      <c r="F33" s="32">
        <v>4</v>
      </c>
      <c r="G33" s="32">
        <v>10</v>
      </c>
      <c r="H33" s="26"/>
      <c r="I33" s="26" t="s">
        <v>131</v>
      </c>
      <c r="J33" s="42" t="s">
        <v>109</v>
      </c>
      <c r="K33" s="35" t="s">
        <v>9</v>
      </c>
      <c r="L33" s="70"/>
      <c r="M33" s="70"/>
      <c r="N33" s="81"/>
      <c r="O33" s="78"/>
      <c r="P33" s="78"/>
    </row>
    <row r="34" spans="1:16" ht="12" customHeight="1" x14ac:dyDescent="0.15">
      <c r="A34" s="54"/>
      <c r="B34" s="23" t="s">
        <v>75</v>
      </c>
      <c r="C34" s="23" t="s">
        <v>16</v>
      </c>
      <c r="D34" s="32" t="s">
        <v>10</v>
      </c>
      <c r="E34" s="32">
        <v>202107</v>
      </c>
      <c r="F34" s="32">
        <v>4</v>
      </c>
      <c r="G34" s="32">
        <v>11</v>
      </c>
      <c r="H34" s="25"/>
      <c r="I34" s="36" t="s">
        <v>131</v>
      </c>
      <c r="J34" s="48" t="s">
        <v>109</v>
      </c>
      <c r="K34" s="35" t="s">
        <v>8</v>
      </c>
      <c r="L34" s="69" t="s">
        <v>32</v>
      </c>
      <c r="M34" s="69" t="s">
        <v>139</v>
      </c>
      <c r="N34" s="67"/>
      <c r="O34" s="78"/>
      <c r="P34" s="78"/>
    </row>
    <row r="35" spans="1:16" ht="12" customHeight="1" x14ac:dyDescent="0.15">
      <c r="A35" s="54"/>
      <c r="B35" s="23" t="s">
        <v>76</v>
      </c>
      <c r="C35" s="23" t="s">
        <v>16</v>
      </c>
      <c r="D35" s="32" t="s">
        <v>10</v>
      </c>
      <c r="E35" s="32">
        <v>202107</v>
      </c>
      <c r="F35" s="32">
        <v>4</v>
      </c>
      <c r="G35" s="32">
        <v>12</v>
      </c>
      <c r="H35" s="26"/>
      <c r="I35" s="26" t="s">
        <v>131</v>
      </c>
      <c r="J35" s="42" t="s">
        <v>109</v>
      </c>
      <c r="K35" s="35" t="s">
        <v>9</v>
      </c>
      <c r="L35" s="70"/>
      <c r="M35" s="70"/>
      <c r="N35" s="68"/>
      <c r="O35" s="78"/>
      <c r="P35" s="78"/>
    </row>
    <row r="36" spans="1:16" ht="12" customHeight="1" x14ac:dyDescent="0.15">
      <c r="A36" s="54"/>
      <c r="B36" s="23" t="s">
        <v>77</v>
      </c>
      <c r="C36" s="23" t="s">
        <v>16</v>
      </c>
      <c r="D36" s="32" t="s">
        <v>10</v>
      </c>
      <c r="E36" s="32">
        <v>202107</v>
      </c>
      <c r="F36" s="32">
        <v>4</v>
      </c>
      <c r="G36" s="32">
        <v>13</v>
      </c>
      <c r="H36" s="25"/>
      <c r="I36" s="36" t="s">
        <v>132</v>
      </c>
      <c r="J36" s="48" t="s">
        <v>108</v>
      </c>
      <c r="K36" s="35" t="s">
        <v>26</v>
      </c>
      <c r="L36" s="69" t="s">
        <v>32</v>
      </c>
      <c r="M36" s="69" t="s">
        <v>30</v>
      </c>
      <c r="N36" s="80" t="s">
        <v>34</v>
      </c>
      <c r="O36" s="78"/>
      <c r="P36" s="78"/>
    </row>
    <row r="37" spans="1:16" ht="12" customHeight="1" x14ac:dyDescent="0.15">
      <c r="A37" s="54"/>
      <c r="B37" s="23" t="s">
        <v>78</v>
      </c>
      <c r="C37" s="23" t="s">
        <v>16</v>
      </c>
      <c r="D37" s="32" t="s">
        <v>10</v>
      </c>
      <c r="E37" s="32">
        <v>202107</v>
      </c>
      <c r="F37" s="32">
        <v>4</v>
      </c>
      <c r="G37" s="32">
        <v>14</v>
      </c>
      <c r="H37" s="26"/>
      <c r="I37" s="26" t="s">
        <v>132</v>
      </c>
      <c r="J37" s="42" t="s">
        <v>108</v>
      </c>
      <c r="K37" s="35" t="s">
        <v>9</v>
      </c>
      <c r="L37" s="70"/>
      <c r="M37" s="70"/>
      <c r="N37" s="81"/>
      <c r="O37" s="78"/>
      <c r="P37" s="78"/>
    </row>
    <row r="38" spans="1:16" ht="12" customHeight="1" x14ac:dyDescent="0.15">
      <c r="A38" s="54"/>
      <c r="B38" s="23" t="s">
        <v>79</v>
      </c>
      <c r="C38" s="23" t="s">
        <v>16</v>
      </c>
      <c r="D38" s="32" t="s">
        <v>10</v>
      </c>
      <c r="E38" s="32">
        <v>202107</v>
      </c>
      <c r="F38" s="32">
        <v>4</v>
      </c>
      <c r="G38" s="32">
        <v>15</v>
      </c>
      <c r="H38" s="25"/>
      <c r="I38" s="36" t="s">
        <v>132</v>
      </c>
      <c r="J38" s="48" t="s">
        <v>108</v>
      </c>
      <c r="K38" s="35" t="s">
        <v>8</v>
      </c>
      <c r="L38" s="69" t="s">
        <v>32</v>
      </c>
      <c r="M38" s="69" t="s">
        <v>139</v>
      </c>
      <c r="N38" s="67"/>
      <c r="O38" s="78"/>
      <c r="P38" s="78"/>
    </row>
    <row r="39" spans="1:16" ht="12" customHeight="1" x14ac:dyDescent="0.15">
      <c r="A39" s="55"/>
      <c r="B39" s="23" t="s">
        <v>80</v>
      </c>
      <c r="C39" s="23" t="s">
        <v>16</v>
      </c>
      <c r="D39" s="32" t="s">
        <v>10</v>
      </c>
      <c r="E39" s="32">
        <v>202107</v>
      </c>
      <c r="F39" s="32">
        <v>4</v>
      </c>
      <c r="G39" s="32">
        <v>16</v>
      </c>
      <c r="H39" s="26"/>
      <c r="I39" s="26" t="s">
        <v>132</v>
      </c>
      <c r="J39" s="42" t="s">
        <v>108</v>
      </c>
      <c r="K39" s="35" t="s">
        <v>9</v>
      </c>
      <c r="L39" s="70"/>
      <c r="M39" s="70"/>
      <c r="N39" s="68"/>
      <c r="O39" s="79"/>
      <c r="P39" s="79"/>
    </row>
    <row r="40" spans="1:16" x14ac:dyDescent="0.15">
      <c r="A40" s="56"/>
      <c r="B40" s="23" t="s">
        <v>81</v>
      </c>
      <c r="C40" s="23" t="s">
        <v>16</v>
      </c>
      <c r="D40" s="32" t="s">
        <v>10</v>
      </c>
      <c r="E40" s="32">
        <v>202107</v>
      </c>
      <c r="F40" s="32">
        <v>5</v>
      </c>
      <c r="G40" s="32">
        <v>1</v>
      </c>
      <c r="H40" s="25"/>
      <c r="I40" s="25" t="s">
        <v>120</v>
      </c>
      <c r="J40" s="43" t="s">
        <v>110</v>
      </c>
      <c r="K40" s="33" t="s">
        <v>8</v>
      </c>
      <c r="L40" s="63" t="s">
        <v>24</v>
      </c>
      <c r="M40" s="49" t="s">
        <v>22</v>
      </c>
      <c r="N40" s="66" t="s">
        <v>23</v>
      </c>
      <c r="O40" s="60">
        <v>400000</v>
      </c>
      <c r="P40" s="60">
        <v>400000</v>
      </c>
    </row>
    <row r="41" spans="1:16" x14ac:dyDescent="0.15">
      <c r="A41" s="57"/>
      <c r="B41" s="23" t="s">
        <v>82</v>
      </c>
      <c r="C41" s="23" t="s">
        <v>16</v>
      </c>
      <c r="D41" s="32" t="s">
        <v>10</v>
      </c>
      <c r="E41" s="32">
        <v>202107</v>
      </c>
      <c r="F41" s="32">
        <v>5</v>
      </c>
      <c r="G41" s="32">
        <v>2</v>
      </c>
      <c r="H41" s="34"/>
      <c r="I41" s="34" t="s">
        <v>121</v>
      </c>
      <c r="J41" s="43" t="s">
        <v>111</v>
      </c>
      <c r="K41" s="33" t="s">
        <v>26</v>
      </c>
      <c r="L41" s="64"/>
      <c r="M41" s="50" t="s">
        <v>22</v>
      </c>
      <c r="N41" s="67"/>
      <c r="O41" s="61"/>
      <c r="P41" s="61"/>
    </row>
    <row r="42" spans="1:16" x14ac:dyDescent="0.15">
      <c r="A42" s="57"/>
      <c r="B42" s="23" t="s">
        <v>83</v>
      </c>
      <c r="C42" s="23" t="s">
        <v>16</v>
      </c>
      <c r="D42" s="32" t="s">
        <v>10</v>
      </c>
      <c r="E42" s="32">
        <v>202107</v>
      </c>
      <c r="F42" s="32">
        <v>5</v>
      </c>
      <c r="G42" s="32">
        <v>3</v>
      </c>
      <c r="H42" s="34"/>
      <c r="I42" s="34" t="s">
        <v>122</v>
      </c>
      <c r="J42" s="43" t="s">
        <v>112</v>
      </c>
      <c r="K42" s="33" t="s">
        <v>8</v>
      </c>
      <c r="L42" s="64"/>
      <c r="M42" s="50" t="s">
        <v>22</v>
      </c>
      <c r="N42" s="67"/>
      <c r="O42" s="61"/>
      <c r="P42" s="61"/>
    </row>
    <row r="43" spans="1:16" x14ac:dyDescent="0.15">
      <c r="A43" s="57"/>
      <c r="B43" s="23" t="s">
        <v>84</v>
      </c>
      <c r="C43" s="23" t="s">
        <v>16</v>
      </c>
      <c r="D43" s="32" t="s">
        <v>10</v>
      </c>
      <c r="E43" s="32">
        <v>202107</v>
      </c>
      <c r="F43" s="32">
        <v>5</v>
      </c>
      <c r="G43" s="32">
        <v>4</v>
      </c>
      <c r="H43" s="34"/>
      <c r="I43" s="34" t="s">
        <v>123</v>
      </c>
      <c r="J43" s="43" t="s">
        <v>113</v>
      </c>
      <c r="K43" s="33" t="s">
        <v>26</v>
      </c>
      <c r="L43" s="64"/>
      <c r="M43" s="50" t="s">
        <v>22</v>
      </c>
      <c r="N43" s="67"/>
      <c r="O43" s="61"/>
      <c r="P43" s="61"/>
    </row>
    <row r="44" spans="1:16" x14ac:dyDescent="0.15">
      <c r="A44" s="58"/>
      <c r="B44" s="23" t="s">
        <v>85</v>
      </c>
      <c r="C44" s="23" t="s">
        <v>16</v>
      </c>
      <c r="D44" s="32" t="s">
        <v>10</v>
      </c>
      <c r="E44" s="32">
        <v>202107</v>
      </c>
      <c r="F44" s="32">
        <v>5</v>
      </c>
      <c r="G44" s="32">
        <v>5</v>
      </c>
      <c r="H44" s="26"/>
      <c r="I44" s="26" t="s">
        <v>130</v>
      </c>
      <c r="J44" s="26" t="s">
        <v>107</v>
      </c>
      <c r="K44" s="30" t="s">
        <v>9</v>
      </c>
      <c r="L44" s="65"/>
      <c r="M44" s="51"/>
      <c r="N44" s="68"/>
      <c r="O44" s="62"/>
      <c r="P44" s="62"/>
    </row>
    <row r="45" spans="1:16" x14ac:dyDescent="0.15">
      <c r="A45" s="56"/>
      <c r="B45" s="23" t="s">
        <v>86</v>
      </c>
      <c r="C45" s="23" t="s">
        <v>16</v>
      </c>
      <c r="D45" s="32" t="s">
        <v>10</v>
      </c>
      <c r="E45" s="32">
        <v>202107</v>
      </c>
      <c r="F45" s="32">
        <v>6</v>
      </c>
      <c r="G45" s="32">
        <v>1</v>
      </c>
      <c r="H45" s="25"/>
      <c r="I45" s="25" t="s">
        <v>127</v>
      </c>
      <c r="J45" s="43" t="s">
        <v>103</v>
      </c>
      <c r="K45" s="35" t="s">
        <v>26</v>
      </c>
      <c r="L45" s="71" t="s">
        <v>42</v>
      </c>
      <c r="M45" s="71" t="s">
        <v>43</v>
      </c>
      <c r="N45" s="73">
        <v>44379</v>
      </c>
      <c r="O45" s="60">
        <v>105000</v>
      </c>
      <c r="P45" s="60">
        <v>105000</v>
      </c>
    </row>
    <row r="46" spans="1:16" x14ac:dyDescent="0.15">
      <c r="A46" s="58"/>
      <c r="B46" s="23" t="s">
        <v>87</v>
      </c>
      <c r="C46" s="23" t="s">
        <v>16</v>
      </c>
      <c r="D46" s="32" t="s">
        <v>10</v>
      </c>
      <c r="E46" s="32">
        <v>202107</v>
      </c>
      <c r="F46" s="32">
        <v>6</v>
      </c>
      <c r="G46" s="32">
        <v>2</v>
      </c>
      <c r="H46" s="26"/>
      <c r="I46" s="26" t="s">
        <v>127</v>
      </c>
      <c r="J46" s="26" t="s">
        <v>103</v>
      </c>
      <c r="K46" s="35" t="s">
        <v>9</v>
      </c>
      <c r="L46" s="72"/>
      <c r="M46" s="70"/>
      <c r="N46" s="74"/>
      <c r="O46" s="62"/>
      <c r="P46" s="62"/>
    </row>
    <row r="47" spans="1:16" x14ac:dyDescent="0.15">
      <c r="A47" s="56"/>
      <c r="B47" s="23" t="s">
        <v>88</v>
      </c>
      <c r="C47" s="23" t="s">
        <v>16</v>
      </c>
      <c r="D47" s="32" t="s">
        <v>10</v>
      </c>
      <c r="E47" s="32">
        <v>202107</v>
      </c>
      <c r="F47" s="32">
        <v>7</v>
      </c>
      <c r="G47" s="32">
        <v>1</v>
      </c>
      <c r="H47" s="25"/>
      <c r="I47" s="25" t="s">
        <v>133</v>
      </c>
      <c r="J47" s="43" t="s">
        <v>104</v>
      </c>
      <c r="K47" s="35" t="s">
        <v>8</v>
      </c>
      <c r="L47" s="71" t="s">
        <v>42</v>
      </c>
      <c r="M47" s="71" t="s">
        <v>43</v>
      </c>
      <c r="N47" s="73">
        <v>44397</v>
      </c>
      <c r="O47" s="60">
        <v>105000</v>
      </c>
      <c r="P47" s="60">
        <v>105000</v>
      </c>
    </row>
    <row r="48" spans="1:16" x14ac:dyDescent="0.15">
      <c r="A48" s="58"/>
      <c r="B48" s="23" t="s">
        <v>89</v>
      </c>
      <c r="C48" s="23" t="s">
        <v>16</v>
      </c>
      <c r="D48" s="32" t="s">
        <v>10</v>
      </c>
      <c r="E48" s="32">
        <v>202107</v>
      </c>
      <c r="F48" s="32">
        <v>7</v>
      </c>
      <c r="G48" s="32">
        <v>2</v>
      </c>
      <c r="H48" s="26"/>
      <c r="I48" s="26" t="s">
        <v>133</v>
      </c>
      <c r="J48" s="26" t="s">
        <v>104</v>
      </c>
      <c r="K48" s="35" t="s">
        <v>9</v>
      </c>
      <c r="L48" s="72"/>
      <c r="M48" s="70"/>
      <c r="N48" s="74"/>
      <c r="O48" s="62"/>
      <c r="P48" s="62"/>
    </row>
    <row r="49" spans="1:16" x14ac:dyDescent="0.15">
      <c r="A49" s="56"/>
      <c r="B49" s="23" t="s">
        <v>90</v>
      </c>
      <c r="C49" s="23" t="s">
        <v>16</v>
      </c>
      <c r="D49" s="32" t="s">
        <v>10</v>
      </c>
      <c r="E49" s="32">
        <v>202107</v>
      </c>
      <c r="F49" s="32">
        <v>8</v>
      </c>
      <c r="G49" s="32">
        <v>1</v>
      </c>
      <c r="H49" s="25"/>
      <c r="I49" s="25" t="s">
        <v>127</v>
      </c>
      <c r="J49" s="43" t="s">
        <v>103</v>
      </c>
      <c r="K49" s="33" t="s">
        <v>8</v>
      </c>
      <c r="L49" s="71" t="s">
        <v>44</v>
      </c>
      <c r="M49" s="71" t="s">
        <v>43</v>
      </c>
      <c r="N49" s="75">
        <v>44381</v>
      </c>
      <c r="O49" s="60">
        <v>150000</v>
      </c>
      <c r="P49" s="60">
        <v>150000</v>
      </c>
    </row>
    <row r="50" spans="1:16" x14ac:dyDescent="0.15">
      <c r="A50" s="54"/>
      <c r="B50" s="23" t="s">
        <v>91</v>
      </c>
      <c r="C50" s="23" t="s">
        <v>16</v>
      </c>
      <c r="D50" s="32" t="s">
        <v>10</v>
      </c>
      <c r="E50" s="32">
        <v>202107</v>
      </c>
      <c r="F50" s="32">
        <v>8</v>
      </c>
      <c r="G50" s="32">
        <v>2</v>
      </c>
      <c r="H50" s="26"/>
      <c r="I50" s="26" t="s">
        <v>127</v>
      </c>
      <c r="J50" s="26" t="s">
        <v>103</v>
      </c>
      <c r="K50" s="30" t="s">
        <v>9</v>
      </c>
      <c r="L50" s="72"/>
      <c r="M50" s="70"/>
      <c r="N50" s="76"/>
      <c r="O50" s="62"/>
      <c r="P50" s="62"/>
    </row>
    <row r="51" spans="1:16" x14ac:dyDescent="0.15">
      <c r="A51" s="56"/>
      <c r="B51" s="23" t="s">
        <v>92</v>
      </c>
      <c r="C51" s="23" t="s">
        <v>16</v>
      </c>
      <c r="D51" s="32" t="s">
        <v>10</v>
      </c>
      <c r="E51" s="32">
        <v>202107</v>
      </c>
      <c r="F51" s="32">
        <v>9</v>
      </c>
      <c r="G51" s="32">
        <v>1</v>
      </c>
      <c r="H51" s="25"/>
      <c r="I51" s="25" t="s">
        <v>133</v>
      </c>
      <c r="J51" s="43" t="s">
        <v>104</v>
      </c>
      <c r="K51" s="35" t="s">
        <v>26</v>
      </c>
      <c r="L51" s="71" t="s">
        <v>44</v>
      </c>
      <c r="M51" s="71" t="s">
        <v>43</v>
      </c>
      <c r="N51" s="73">
        <v>44399</v>
      </c>
      <c r="O51" s="60">
        <v>150000</v>
      </c>
      <c r="P51" s="60">
        <v>150000</v>
      </c>
    </row>
    <row r="52" spans="1:16" x14ac:dyDescent="0.15">
      <c r="A52" s="58"/>
      <c r="B52" s="23" t="s">
        <v>93</v>
      </c>
      <c r="C52" s="23" t="s">
        <v>16</v>
      </c>
      <c r="D52" s="32" t="s">
        <v>10</v>
      </c>
      <c r="E52" s="32">
        <v>202107</v>
      </c>
      <c r="F52" s="32">
        <v>9</v>
      </c>
      <c r="G52" s="32">
        <v>2</v>
      </c>
      <c r="H52" s="26"/>
      <c r="I52" s="26" t="s">
        <v>133</v>
      </c>
      <c r="J52" s="26" t="s">
        <v>104</v>
      </c>
      <c r="K52" s="35" t="s">
        <v>9</v>
      </c>
      <c r="L52" s="72"/>
      <c r="M52" s="70"/>
      <c r="N52" s="74"/>
      <c r="O52" s="62"/>
      <c r="P52" s="62"/>
    </row>
    <row r="53" spans="1:16" x14ac:dyDescent="0.15">
      <c r="A53" s="56"/>
      <c r="B53" s="23" t="s">
        <v>94</v>
      </c>
      <c r="C53" s="23" t="s">
        <v>16</v>
      </c>
      <c r="D53" s="32" t="s">
        <v>10</v>
      </c>
      <c r="E53" s="32">
        <v>202107</v>
      </c>
      <c r="F53" s="32">
        <v>10</v>
      </c>
      <c r="G53" s="32">
        <v>1</v>
      </c>
      <c r="H53" s="25"/>
      <c r="I53" s="25" t="s">
        <v>127</v>
      </c>
      <c r="J53" s="43" t="s">
        <v>103</v>
      </c>
      <c r="K53" s="35" t="s">
        <v>26</v>
      </c>
      <c r="L53" s="71" t="s">
        <v>36</v>
      </c>
      <c r="M53" s="71" t="s">
        <v>45</v>
      </c>
      <c r="N53" s="73">
        <v>44380</v>
      </c>
      <c r="O53" s="60">
        <v>150000</v>
      </c>
      <c r="P53" s="60">
        <v>150000</v>
      </c>
    </row>
    <row r="54" spans="1:16" x14ac:dyDescent="0.15">
      <c r="A54" s="54"/>
      <c r="B54" s="23" t="s">
        <v>95</v>
      </c>
      <c r="C54" s="23" t="s">
        <v>16</v>
      </c>
      <c r="D54" s="32" t="s">
        <v>10</v>
      </c>
      <c r="E54" s="32">
        <v>202107</v>
      </c>
      <c r="F54" s="32">
        <v>10</v>
      </c>
      <c r="G54" s="32">
        <v>2</v>
      </c>
      <c r="H54" s="26"/>
      <c r="I54" s="26" t="s">
        <v>127</v>
      </c>
      <c r="J54" s="26" t="s">
        <v>103</v>
      </c>
      <c r="K54" s="35" t="s">
        <v>9</v>
      </c>
      <c r="L54" s="72"/>
      <c r="M54" s="70"/>
      <c r="N54" s="74"/>
      <c r="O54" s="62"/>
      <c r="P54" s="62"/>
    </row>
    <row r="55" spans="1:16" x14ac:dyDescent="0.15">
      <c r="A55" s="56"/>
      <c r="B55" s="23" t="s">
        <v>96</v>
      </c>
      <c r="C55" s="23" t="s">
        <v>16</v>
      </c>
      <c r="D55" s="32" t="s">
        <v>10</v>
      </c>
      <c r="E55" s="32">
        <v>202107</v>
      </c>
      <c r="F55" s="32">
        <v>11</v>
      </c>
      <c r="G55" s="32">
        <v>1</v>
      </c>
      <c r="H55" s="25"/>
      <c r="I55" s="25" t="s">
        <v>127</v>
      </c>
      <c r="J55" s="43" t="s">
        <v>103</v>
      </c>
      <c r="K55" s="35" t="s">
        <v>26</v>
      </c>
      <c r="L55" s="71" t="s">
        <v>37</v>
      </c>
      <c r="M55" s="71" t="s">
        <v>45</v>
      </c>
      <c r="N55" s="73">
        <v>44387</v>
      </c>
      <c r="O55" s="60">
        <v>150000</v>
      </c>
      <c r="P55" s="60">
        <v>150000</v>
      </c>
    </row>
    <row r="56" spans="1:16" x14ac:dyDescent="0.15">
      <c r="A56" s="58"/>
      <c r="B56" s="23" t="s">
        <v>97</v>
      </c>
      <c r="C56" s="23" t="s">
        <v>16</v>
      </c>
      <c r="D56" s="32" t="s">
        <v>10</v>
      </c>
      <c r="E56" s="32">
        <v>202107</v>
      </c>
      <c r="F56" s="32">
        <v>11</v>
      </c>
      <c r="G56" s="32">
        <v>2</v>
      </c>
      <c r="H56" s="26"/>
      <c r="I56" s="26" t="s">
        <v>127</v>
      </c>
      <c r="J56" s="26" t="s">
        <v>103</v>
      </c>
      <c r="K56" s="35" t="s">
        <v>9</v>
      </c>
      <c r="L56" s="72"/>
      <c r="M56" s="70"/>
      <c r="N56" s="74"/>
      <c r="O56" s="62"/>
      <c r="P56" s="62"/>
    </row>
    <row r="57" spans="1:16" x14ac:dyDescent="0.15">
      <c r="A57" s="56"/>
      <c r="B57" s="23" t="s">
        <v>98</v>
      </c>
      <c r="C57" s="23" t="s">
        <v>16</v>
      </c>
      <c r="D57" s="32" t="s">
        <v>10</v>
      </c>
      <c r="E57" s="32">
        <v>202107</v>
      </c>
      <c r="F57" s="32">
        <v>12</v>
      </c>
      <c r="G57" s="32">
        <v>1</v>
      </c>
      <c r="H57" s="25"/>
      <c r="I57" s="25" t="s">
        <v>127</v>
      </c>
      <c r="J57" s="43" t="s">
        <v>103</v>
      </c>
      <c r="K57" s="33" t="s">
        <v>26</v>
      </c>
      <c r="L57" s="71" t="s">
        <v>46</v>
      </c>
      <c r="M57" s="71" t="s">
        <v>43</v>
      </c>
      <c r="N57" s="75">
        <v>44381</v>
      </c>
      <c r="O57" s="60">
        <v>130000</v>
      </c>
      <c r="P57" s="60">
        <v>130000</v>
      </c>
    </row>
    <row r="58" spans="1:16" x14ac:dyDescent="0.15">
      <c r="A58" s="58"/>
      <c r="B58" s="23" t="s">
        <v>99</v>
      </c>
      <c r="C58" s="23" t="s">
        <v>16</v>
      </c>
      <c r="D58" s="32" t="s">
        <v>10</v>
      </c>
      <c r="E58" s="32">
        <v>202107</v>
      </c>
      <c r="F58" s="32">
        <v>12</v>
      </c>
      <c r="G58" s="32">
        <v>2</v>
      </c>
      <c r="H58" s="26"/>
      <c r="I58" s="26" t="s">
        <v>127</v>
      </c>
      <c r="J58" s="26" t="s">
        <v>103</v>
      </c>
      <c r="K58" s="30" t="s">
        <v>9</v>
      </c>
      <c r="L58" s="72"/>
      <c r="M58" s="70"/>
      <c r="N58" s="76"/>
      <c r="O58" s="62"/>
      <c r="P58" s="62"/>
    </row>
    <row r="59" spans="1:16" x14ac:dyDescent="0.15">
      <c r="A59" s="56"/>
      <c r="B59" s="23" t="s">
        <v>100</v>
      </c>
      <c r="C59" s="23" t="s">
        <v>16</v>
      </c>
      <c r="D59" s="32" t="s">
        <v>10</v>
      </c>
      <c r="E59" s="32">
        <v>202107</v>
      </c>
      <c r="F59" s="32">
        <v>13</v>
      </c>
      <c r="G59" s="32">
        <v>1</v>
      </c>
      <c r="H59" s="25"/>
      <c r="I59" s="25" t="s">
        <v>127</v>
      </c>
      <c r="J59" s="43" t="s">
        <v>103</v>
      </c>
      <c r="K59" s="35" t="s">
        <v>26</v>
      </c>
      <c r="L59" s="71" t="s">
        <v>47</v>
      </c>
      <c r="M59" s="71" t="s">
        <v>48</v>
      </c>
      <c r="N59" s="73">
        <v>44387</v>
      </c>
      <c r="O59" s="60">
        <v>120000</v>
      </c>
      <c r="P59" s="60">
        <v>120000</v>
      </c>
    </row>
    <row r="60" spans="1:16" x14ac:dyDescent="0.15">
      <c r="A60" s="58"/>
      <c r="B60" s="23" t="s">
        <v>101</v>
      </c>
      <c r="C60" s="23" t="s">
        <v>16</v>
      </c>
      <c r="D60" s="32" t="s">
        <v>10</v>
      </c>
      <c r="E60" s="32">
        <v>202107</v>
      </c>
      <c r="F60" s="32">
        <v>13</v>
      </c>
      <c r="G60" s="32">
        <v>2</v>
      </c>
      <c r="H60" s="26"/>
      <c r="I60" s="26" t="s">
        <v>127</v>
      </c>
      <c r="J60" s="26" t="s">
        <v>103</v>
      </c>
      <c r="K60" s="35" t="s">
        <v>9</v>
      </c>
      <c r="L60" s="72"/>
      <c r="M60" s="70"/>
      <c r="N60" s="74"/>
      <c r="O60" s="62"/>
      <c r="P60" s="62"/>
    </row>
    <row r="61" spans="1:16" x14ac:dyDescent="0.15">
      <c r="A61" s="56"/>
      <c r="B61" s="23" t="s">
        <v>102</v>
      </c>
      <c r="C61" s="23" t="s">
        <v>16</v>
      </c>
      <c r="D61" s="32" t="s">
        <v>10</v>
      </c>
      <c r="E61" s="32">
        <v>202107</v>
      </c>
      <c r="F61" s="32">
        <v>14</v>
      </c>
      <c r="G61" s="32">
        <v>1</v>
      </c>
      <c r="H61" s="25"/>
      <c r="I61" s="25" t="s">
        <v>128</v>
      </c>
      <c r="J61" s="43" t="s">
        <v>114</v>
      </c>
      <c r="K61" s="35" t="s">
        <v>126</v>
      </c>
      <c r="L61" s="71" t="s">
        <v>47</v>
      </c>
      <c r="M61" s="71" t="s">
        <v>48</v>
      </c>
      <c r="N61" s="73">
        <v>44401</v>
      </c>
      <c r="O61" s="60">
        <v>120000</v>
      </c>
      <c r="P61" s="60">
        <v>120000</v>
      </c>
    </row>
    <row r="62" spans="1:16" x14ac:dyDescent="0.15">
      <c r="A62" s="58"/>
      <c r="B62" s="23" t="s">
        <v>125</v>
      </c>
      <c r="C62" s="23" t="s">
        <v>16</v>
      </c>
      <c r="D62" s="32" t="s">
        <v>10</v>
      </c>
      <c r="E62" s="32">
        <v>202107</v>
      </c>
      <c r="F62" s="32">
        <v>14</v>
      </c>
      <c r="G62" s="32">
        <v>2</v>
      </c>
      <c r="H62" s="26"/>
      <c r="I62" s="26" t="s">
        <v>128</v>
      </c>
      <c r="J62" s="26" t="s">
        <v>114</v>
      </c>
      <c r="K62" s="35" t="s">
        <v>9</v>
      </c>
      <c r="L62" s="72"/>
      <c r="M62" s="70"/>
      <c r="N62" s="74"/>
      <c r="O62" s="62"/>
      <c r="P62" s="62"/>
    </row>
    <row r="63" spans="1:16" x14ac:dyDescent="0.15">
      <c r="A63" s="86"/>
      <c r="B63" s="23" t="s">
        <v>137</v>
      </c>
      <c r="C63" s="23" t="s">
        <v>16</v>
      </c>
      <c r="D63" s="32" t="s">
        <v>10</v>
      </c>
      <c r="E63" s="32">
        <v>202107</v>
      </c>
      <c r="F63" s="32">
        <v>15</v>
      </c>
      <c r="G63" s="32">
        <v>1</v>
      </c>
      <c r="H63" s="25"/>
      <c r="I63" s="25"/>
      <c r="J63" s="43"/>
      <c r="K63" s="35" t="s">
        <v>26</v>
      </c>
      <c r="L63" s="63" t="s">
        <v>135</v>
      </c>
      <c r="M63" s="63" t="s">
        <v>136</v>
      </c>
      <c r="N63" s="82">
        <v>44402</v>
      </c>
      <c r="O63" s="60">
        <v>0</v>
      </c>
      <c r="P63" s="60">
        <v>0</v>
      </c>
    </row>
    <row r="64" spans="1:16" x14ac:dyDescent="0.15">
      <c r="A64" s="87"/>
      <c r="B64" s="23" t="s">
        <v>138</v>
      </c>
      <c r="C64" s="23" t="s">
        <v>16</v>
      </c>
      <c r="D64" s="32" t="s">
        <v>10</v>
      </c>
      <c r="E64" s="32">
        <v>202107</v>
      </c>
      <c r="F64" s="32">
        <v>15</v>
      </c>
      <c r="G64" s="32">
        <v>2</v>
      </c>
      <c r="H64" s="26"/>
      <c r="I64" s="26"/>
      <c r="J64" s="26"/>
      <c r="K64" s="35" t="s">
        <v>9</v>
      </c>
      <c r="L64" s="65"/>
      <c r="M64" s="70"/>
      <c r="N64" s="83"/>
      <c r="O64" s="62"/>
      <c r="P64" s="62"/>
    </row>
    <row r="65" spans="1:16" x14ac:dyDescent="0.15">
      <c r="A65" s="18"/>
      <c r="B65" s="22"/>
      <c r="C65" s="22"/>
      <c r="D65" s="11"/>
      <c r="E65" s="11"/>
      <c r="F65" s="11"/>
      <c r="G65" s="11"/>
      <c r="H65" s="11"/>
      <c r="I65" s="11"/>
      <c r="J65" s="11"/>
      <c r="K65" s="12"/>
      <c r="L65" s="21"/>
      <c r="M65" s="21"/>
      <c r="N65" s="41"/>
      <c r="O65" s="19"/>
      <c r="P65" s="19"/>
    </row>
    <row r="66" spans="1:16" x14ac:dyDescent="0.15">
      <c r="A66" s="18"/>
      <c r="B66" s="22"/>
      <c r="C66" s="22"/>
      <c r="D66" s="11"/>
      <c r="E66" s="11"/>
      <c r="F66" s="11"/>
      <c r="G66" s="11"/>
      <c r="H66" s="11"/>
      <c r="I66" s="11"/>
      <c r="J66" s="11"/>
      <c r="K66" s="12"/>
      <c r="L66" s="21"/>
      <c r="M66" s="21"/>
      <c r="N66" s="41"/>
      <c r="O66" s="19"/>
      <c r="P66" s="19"/>
    </row>
    <row r="67" spans="1:16" x14ac:dyDescent="0.15">
      <c r="A67" s="8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8" t="s">
        <v>7</v>
      </c>
      <c r="M67" s="28"/>
      <c r="N67" s="28"/>
      <c r="O67" s="29">
        <f>SUM(O5:O66)</f>
        <v>3210000</v>
      </c>
      <c r="P67" s="29">
        <f>SUM(P5:P66)</f>
        <v>3210000</v>
      </c>
    </row>
  </sheetData>
  <mergeCells count="94">
    <mergeCell ref="P63:P64"/>
    <mergeCell ref="A63:A64"/>
    <mergeCell ref="L63:L64"/>
    <mergeCell ref="M63:M64"/>
    <mergeCell ref="N63:N64"/>
    <mergeCell ref="O63:O64"/>
    <mergeCell ref="L47:L48"/>
    <mergeCell ref="L9:L10"/>
    <mergeCell ref="M9:M10"/>
    <mergeCell ref="L11:L12"/>
    <mergeCell ref="M11:M12"/>
    <mergeCell ref="M32:M33"/>
    <mergeCell ref="L24:L25"/>
    <mergeCell ref="M24:M25"/>
    <mergeCell ref="M30:M31"/>
    <mergeCell ref="L26:L27"/>
    <mergeCell ref="M26:M27"/>
    <mergeCell ref="L34:L35"/>
    <mergeCell ref="M34:M35"/>
    <mergeCell ref="P49:P50"/>
    <mergeCell ref="P45:P46"/>
    <mergeCell ref="P47:P48"/>
    <mergeCell ref="L7:L8"/>
    <mergeCell ref="M7:M8"/>
    <mergeCell ref="M47:M48"/>
    <mergeCell ref="O45:O46"/>
    <mergeCell ref="N45:N46"/>
    <mergeCell ref="M45:M46"/>
    <mergeCell ref="N47:N48"/>
    <mergeCell ref="O47:O48"/>
    <mergeCell ref="L38:L39"/>
    <mergeCell ref="M38:M39"/>
    <mergeCell ref="L28:L29"/>
    <mergeCell ref="M28:M29"/>
    <mergeCell ref="L45:L46"/>
    <mergeCell ref="P7:P12"/>
    <mergeCell ref="N24:N27"/>
    <mergeCell ref="N28:N31"/>
    <mergeCell ref="N32:N35"/>
    <mergeCell ref="P24:P39"/>
    <mergeCell ref="O7:O12"/>
    <mergeCell ref="N7:N8"/>
    <mergeCell ref="O24:O39"/>
    <mergeCell ref="N9:N10"/>
    <mergeCell ref="N11:N12"/>
    <mergeCell ref="N36:N39"/>
    <mergeCell ref="L57:L58"/>
    <mergeCell ref="N57:N58"/>
    <mergeCell ref="O61:O62"/>
    <mergeCell ref="N59:N60"/>
    <mergeCell ref="O59:O60"/>
    <mergeCell ref="M57:M58"/>
    <mergeCell ref="M59:M60"/>
    <mergeCell ref="L61:L62"/>
    <mergeCell ref="M61:M62"/>
    <mergeCell ref="N61:N62"/>
    <mergeCell ref="L59:L60"/>
    <mergeCell ref="P59:P60"/>
    <mergeCell ref="P61:P62"/>
    <mergeCell ref="O51:O52"/>
    <mergeCell ref="N53:N54"/>
    <mergeCell ref="O53:O54"/>
    <mergeCell ref="P55:P56"/>
    <mergeCell ref="O57:O58"/>
    <mergeCell ref="P57:P58"/>
    <mergeCell ref="P53:P54"/>
    <mergeCell ref="P51:P52"/>
    <mergeCell ref="L55:L56"/>
    <mergeCell ref="M55:M56"/>
    <mergeCell ref="N55:N56"/>
    <mergeCell ref="O55:O56"/>
    <mergeCell ref="L40:L44"/>
    <mergeCell ref="N40:N44"/>
    <mergeCell ref="O40:O44"/>
    <mergeCell ref="L49:L50"/>
    <mergeCell ref="L53:L54"/>
    <mergeCell ref="M53:M54"/>
    <mergeCell ref="O49:O50"/>
    <mergeCell ref="N51:N52"/>
    <mergeCell ref="L51:L52"/>
    <mergeCell ref="M51:M52"/>
    <mergeCell ref="M49:M50"/>
    <mergeCell ref="N49:N50"/>
    <mergeCell ref="P40:P44"/>
    <mergeCell ref="O13:O17"/>
    <mergeCell ref="P13:P17"/>
    <mergeCell ref="L18:L23"/>
    <mergeCell ref="N18:N23"/>
    <mergeCell ref="O18:O23"/>
    <mergeCell ref="P18:P23"/>
    <mergeCell ref="L30:L31"/>
    <mergeCell ref="L32:L33"/>
    <mergeCell ref="L36:L37"/>
    <mergeCell ref="M36:M37"/>
  </mergeCells>
  <phoneticPr fontId="8"/>
  <conditionalFormatting sqref="N1 N65:N66 N68:N1048576 N3:N6 N49:N50 N45:N46">
    <cfRule type="expression" dxfId="39" priority="397">
      <formula>WEEKDAY(N1)=1</formula>
    </cfRule>
    <cfRule type="expression" dxfId="38" priority="398">
      <formula>WEEKDAY(N1)=7</formula>
    </cfRule>
  </conditionalFormatting>
  <conditionalFormatting sqref="O2:P2">
    <cfRule type="expression" dxfId="37" priority="369">
      <formula>WEEKDAY(O2)=1</formula>
    </cfRule>
    <cfRule type="expression" dxfId="36" priority="370">
      <formula>WEEKDAY(O2)=7</formula>
    </cfRule>
  </conditionalFormatting>
  <conditionalFormatting sqref="N47:N48">
    <cfRule type="expression" dxfId="35" priority="289">
      <formula>WEEKDAY(N47)=1</formula>
    </cfRule>
    <cfRule type="expression" dxfId="34" priority="290">
      <formula>WEEKDAY(N47)=7</formula>
    </cfRule>
  </conditionalFormatting>
  <conditionalFormatting sqref="N51:N52">
    <cfRule type="expression" dxfId="33" priority="119">
      <formula>WEEKDAY(N51)=1</formula>
    </cfRule>
    <cfRule type="expression" dxfId="32" priority="120">
      <formula>WEEKDAY(N51)=7</formula>
    </cfRule>
  </conditionalFormatting>
  <conditionalFormatting sqref="N61:N62">
    <cfRule type="expression" dxfId="31" priority="117">
      <formula>WEEKDAY(N61)=1</formula>
    </cfRule>
    <cfRule type="expression" dxfId="30" priority="118">
      <formula>WEEKDAY(N61)=7</formula>
    </cfRule>
  </conditionalFormatting>
  <conditionalFormatting sqref="N59:N60">
    <cfRule type="expression" dxfId="29" priority="65">
      <formula>WEEKDAY(N59)=1</formula>
    </cfRule>
    <cfRule type="expression" dxfId="28" priority="66">
      <formula>WEEKDAY(N59)=7</formula>
    </cfRule>
  </conditionalFormatting>
  <conditionalFormatting sqref="N55:N56">
    <cfRule type="expression" dxfId="27" priority="67">
      <formula>WEEKDAY(N55)=1</formula>
    </cfRule>
    <cfRule type="expression" dxfId="26" priority="68">
      <formula>WEEKDAY(N55)=7</formula>
    </cfRule>
  </conditionalFormatting>
  <conditionalFormatting sqref="N57:N58 N53:N54">
    <cfRule type="expression" dxfId="25" priority="69">
      <formula>WEEKDAY(N53)=1</formula>
    </cfRule>
    <cfRule type="expression" dxfId="24" priority="70">
      <formula>WEEKDAY(N53)=7</formula>
    </cfRule>
  </conditionalFormatting>
  <conditionalFormatting sqref="N28:N29">
    <cfRule type="expression" dxfId="23" priority="53">
      <formula>WEEKDAY(N28)=1</formula>
    </cfRule>
    <cfRule type="expression" dxfId="22" priority="54">
      <formula>WEEKDAY(N28)=7</formula>
    </cfRule>
  </conditionalFormatting>
  <conditionalFormatting sqref="N24:N25">
    <cfRule type="expression" dxfId="21" priority="55">
      <formula>WEEKDAY(N24)=1</formula>
    </cfRule>
    <cfRule type="expression" dxfId="20" priority="56">
      <formula>WEEKDAY(N24)=7</formula>
    </cfRule>
  </conditionalFormatting>
  <conditionalFormatting sqref="N32:N33">
    <cfRule type="expression" dxfId="19" priority="47">
      <formula>WEEKDAY(N32)=1</formula>
    </cfRule>
    <cfRule type="expression" dxfId="18" priority="48">
      <formula>WEEKDAY(N32)=7</formula>
    </cfRule>
  </conditionalFormatting>
  <conditionalFormatting sqref="N36:N37">
    <cfRule type="expression" dxfId="17" priority="49">
      <formula>WEEKDAY(N36)=1</formula>
    </cfRule>
    <cfRule type="expression" dxfId="16" priority="50">
      <formula>WEEKDAY(N36)=7</formula>
    </cfRule>
  </conditionalFormatting>
  <conditionalFormatting sqref="N7:N12">
    <cfRule type="expression" dxfId="15" priority="43">
      <formula>WEEKDAY(N7)=1</formula>
    </cfRule>
    <cfRule type="expression" dxfId="14" priority="44">
      <formula>WEEKDAY(N7)=7</formula>
    </cfRule>
  </conditionalFormatting>
  <conditionalFormatting sqref="N15">
    <cfRule type="expression" dxfId="13" priority="11">
      <formula>WEEKDAY(N15)=1</formula>
    </cfRule>
    <cfRule type="expression" dxfId="12" priority="12">
      <formula>WEEKDAY(N15)=7</formula>
    </cfRule>
  </conditionalFormatting>
  <conditionalFormatting sqref="N13:N14 N16:N17">
    <cfRule type="expression" dxfId="11" priority="13">
      <formula>WEEKDAY(N13)=1</formula>
    </cfRule>
    <cfRule type="expression" dxfId="10" priority="14">
      <formula>WEEKDAY(N13)=7</formula>
    </cfRule>
  </conditionalFormatting>
  <conditionalFormatting sqref="N18:N23">
    <cfRule type="expression" dxfId="9" priority="7">
      <formula>WEEKDAY(N18)=1</formula>
    </cfRule>
    <cfRule type="expression" dxfId="8" priority="8">
      <formula>WEEKDAY(N18)=7</formula>
    </cfRule>
  </conditionalFormatting>
  <conditionalFormatting sqref="N18:N23">
    <cfRule type="expression" dxfId="7" priority="9">
      <formula>WEEKDAY(N18)=1</formula>
    </cfRule>
    <cfRule type="expression" dxfId="6" priority="10">
      <formula>WEEKDAY(N18)=7</formula>
    </cfRule>
  </conditionalFormatting>
  <conditionalFormatting sqref="N18">
    <cfRule type="expression" dxfId="5" priority="5">
      <formula>WEEKDAY(N18)=1</formula>
    </cfRule>
    <cfRule type="expression" dxfId="4" priority="6">
      <formula>WEEKDAY(N18)=7</formula>
    </cfRule>
  </conditionalFormatting>
  <conditionalFormatting sqref="N40">
    <cfRule type="expression" dxfId="3" priority="3">
      <formula>WEEKDAY(N40)=1</formula>
    </cfRule>
    <cfRule type="expression" dxfId="2" priority="4">
      <formula>WEEKDAY(N40)=7</formula>
    </cfRule>
  </conditionalFormatting>
  <conditionalFormatting sqref="N63:N64">
    <cfRule type="expression" dxfId="1" priority="1">
      <formula>WEEKDAY(N63)=1</formula>
    </cfRule>
    <cfRule type="expression" dxfId="0" priority="2">
      <formula>WEEKDAY(N63)=7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2021-12-20T02:34:11Z</dcterms:modified>
</cp:coreProperties>
</file>