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16B9B27-FF1F-4D35-96A3-EED3DB59B0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O21" i="91"/>
</calcChain>
</file>

<file path=xl/sharedStrings.xml><?xml version="1.0" encoding="utf-8"?>
<sst xmlns="http://schemas.openxmlformats.org/spreadsheetml/2006/main" count="93" uniqueCount="61">
  <si>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</si>
  <si>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</si>
  <si>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</si>
  <si>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</si>
  <si>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</si>
  <si>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</si>
  <si>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</si>
  <si>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</si>
  <si>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</si>
  <si>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</si>
  <si>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</si>
  <si>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</si>
  <si>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</si>
  <si>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大洋図書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</si>
  <si>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</si>
  <si>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</si>
  <si>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</si>
  <si>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</si>
  <si>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</si>
  <si>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</si>
  <si>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</si>
  <si>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</si>
  <si>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</si>
  <si>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</si>
  <si>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</si>
  <si>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表4</t>
    <phoneticPr fontId="8"/>
  </si>
  <si>
    <t>lp07</t>
  </si>
  <si>
    <t>扶桑社</t>
    <phoneticPr fontId="8"/>
  </si>
  <si>
    <t xml:space="preserve">Tvnavi </t>
    <phoneticPr fontId="8"/>
  </si>
  <si>
    <t>(月間Tvnavi)①</t>
    <phoneticPr fontId="8"/>
  </si>
  <si>
    <t>Tvnavi</t>
    <phoneticPr fontId="8"/>
  </si>
  <si>
    <t>EXMAX!</t>
    <phoneticPr fontId="8"/>
  </si>
  <si>
    <t>学生いませんギャルもいません熟女熟女熟女熟女</t>
  </si>
  <si>
    <t>ぶんか社</t>
    <phoneticPr fontId="8"/>
  </si>
  <si>
    <t>コアマガジン</t>
  </si>
  <si>
    <t>5P風俗ヘスティア(高宮菜々子さん)</t>
  </si>
  <si>
    <t>5P元祖</t>
  </si>
  <si>
    <t>実話BUNKAタブー</t>
    <phoneticPr fontId="8"/>
  </si>
  <si>
    <t>1C5P</t>
    <phoneticPr fontId="8"/>
  </si>
  <si>
    <t>臨時増刊ラヴァーズ</t>
    <phoneticPr fontId="8"/>
  </si>
  <si>
    <t>za185</t>
  </si>
  <si>
    <t>za186</t>
  </si>
  <si>
    <t>za181</t>
  </si>
  <si>
    <t>za182</t>
  </si>
  <si>
    <t>za183</t>
  </si>
  <si>
    <t>za184</t>
  </si>
  <si>
    <t>ad678</t>
  </si>
  <si>
    <t>ad679</t>
  </si>
  <si>
    <t>ad680</t>
  </si>
  <si>
    <t>ad681</t>
  </si>
  <si>
    <t>出会い熱望。私たち50代も真剣なんです。</t>
  </si>
  <si>
    <t>もう50代だけど、私のお付き合いを真剣に考えてみませんか？</t>
  </si>
  <si>
    <t>サプリ版2（高宮菜々子）</t>
  </si>
  <si>
    <t>（高宮菜々子）</t>
  </si>
  <si>
    <t>（山口椿）</t>
  </si>
  <si>
    <t>ad684</t>
  </si>
  <si>
    <t>ad685</t>
  </si>
  <si>
    <t>徳間書店</t>
    <phoneticPr fontId="8"/>
  </si>
  <si>
    <t>DVD漫画きよし_袋裏用セリフアレンジ</t>
    <phoneticPr fontId="8"/>
  </si>
  <si>
    <t>DVD袋裏4C</t>
    <phoneticPr fontId="8"/>
  </si>
  <si>
    <t>アサヒ芸能.4W火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</si>
</sst>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0" fontId="10" fillId="12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8" customWidth="1"/>
    <col min="2" max="3" width="7.25" style="28" customWidth="1"/>
    <col min="4" max="8" width="7.375" style="28" customWidth="1"/>
    <col min="9" max="9" width="40.625" style="28" bestFit="1" customWidth="1"/>
    <col min="10" max="10" width="13.25" style="28" bestFit="1" customWidth="1"/>
    <col min="11" max="11" width="7" style="28" bestFit="1" customWidth="1"/>
    <col min="12" max="12" width="30.625" style="28" customWidth="1"/>
    <col min="13" max="13" width="27.125" style="28" customWidth="1"/>
    <col min="14" max="14" width="18.75" style="28" customWidth="1"/>
    <col min="15" max="16" width="12" style="28" customWidth="1"/>
    <col min="17" max="16384" width="9" style="28"/>
  </cols>
  <sheetData>
    <row r="2" spans="1:16" ht="13.5" customHeight="1" x14ac:dyDescent="0.15">
      <c r="A2" s="11">
        <v>44166</v>
      </c>
      <c r="B2" s="14" t="s">
        <v>5</v>
      </c>
      <c r="C2" s="14"/>
      <c r="D2" s="26"/>
      <c r="E2" s="26"/>
      <c r="F2" s="26"/>
      <c r="G2" s="26"/>
      <c r="H2" s="26"/>
      <c r="I2" s="26"/>
      <c r="J2" s="26"/>
      <c r="K2" s="1"/>
    </row>
    <row r="3" spans="1:16" ht="14.25" x14ac:dyDescent="0.15">
      <c r="A3" s="3" t="s">
        <v>14</v>
      </c>
      <c r="B3" s="20"/>
      <c r="C3" s="20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13"/>
      <c r="B4" s="2" t="s">
        <v>0</v>
      </c>
      <c r="C4" s="2" t="s">
        <v>16</v>
      </c>
      <c r="D4" s="2" t="s">
        <v>1</v>
      </c>
      <c r="E4" s="2" t="s">
        <v>9</v>
      </c>
      <c r="F4" s="2" t="s">
        <v>10</v>
      </c>
      <c r="G4" s="2" t="s">
        <v>11</v>
      </c>
      <c r="H4" s="2" t="s">
        <v>2</v>
      </c>
      <c r="I4" s="2" t="s">
        <v>3</v>
      </c>
      <c r="J4" s="2" t="s">
        <v>17</v>
      </c>
      <c r="K4" s="8" t="s">
        <v>23</v>
      </c>
      <c r="L4" s="2" t="s">
        <v>4</v>
      </c>
      <c r="M4" s="5" t="s">
        <v>20</v>
      </c>
      <c r="N4" s="5" t="s">
        <v>21</v>
      </c>
      <c r="O4" s="2" t="s">
        <v>22</v>
      </c>
      <c r="P4" s="2" t="s">
        <v>24</v>
      </c>
    </row>
    <row r="5" spans="1:16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</row>
    <row r="6" spans="1:16" x14ac:dyDescent="0.15">
      <c r="A6" s="29"/>
      <c r="B6" s="13"/>
      <c r="C6" s="13"/>
      <c r="D6" s="13"/>
      <c r="E6" s="30"/>
      <c r="F6" s="30"/>
      <c r="G6" s="30"/>
      <c r="H6" s="30"/>
      <c r="I6" s="30"/>
      <c r="J6" s="30"/>
      <c r="K6" s="30"/>
      <c r="L6" s="29"/>
      <c r="M6" s="29"/>
      <c r="N6" s="29"/>
      <c r="O6" s="31"/>
      <c r="P6" s="31"/>
    </row>
    <row r="7" spans="1:16" x14ac:dyDescent="0.15">
      <c r="A7" s="40"/>
      <c r="B7" s="19" t="s">
        <v>40</v>
      </c>
      <c r="C7" s="32" t="s">
        <v>18</v>
      </c>
      <c r="D7" s="27" t="s">
        <v>8</v>
      </c>
      <c r="E7" s="33">
        <v>202012</v>
      </c>
      <c r="F7" s="33">
        <v>1</v>
      </c>
      <c r="G7" s="33">
        <v>1</v>
      </c>
      <c r="H7" s="21" t="s">
        <v>33</v>
      </c>
      <c r="I7" s="21" t="s">
        <v>52</v>
      </c>
      <c r="J7" s="21" t="s">
        <v>32</v>
      </c>
      <c r="K7" s="21" t="s">
        <v>6</v>
      </c>
      <c r="L7" s="49" t="s">
        <v>31</v>
      </c>
      <c r="M7" s="47" t="s">
        <v>25</v>
      </c>
      <c r="N7" s="42">
        <v>44191</v>
      </c>
      <c r="O7" s="35">
        <v>80000</v>
      </c>
      <c r="P7" s="35">
        <v>80000</v>
      </c>
    </row>
    <row r="8" spans="1:16" x14ac:dyDescent="0.15">
      <c r="A8" s="41"/>
      <c r="B8" s="19" t="s">
        <v>41</v>
      </c>
      <c r="C8" s="32" t="s">
        <v>18</v>
      </c>
      <c r="D8" s="27" t="s">
        <v>8</v>
      </c>
      <c r="E8" s="33">
        <v>202012</v>
      </c>
      <c r="F8" s="34">
        <v>1</v>
      </c>
      <c r="G8" s="34">
        <v>2</v>
      </c>
      <c r="H8" s="22"/>
      <c r="I8" s="22"/>
      <c r="J8" s="22"/>
      <c r="K8" s="19" t="s">
        <v>12</v>
      </c>
      <c r="L8" s="48"/>
      <c r="M8" s="37"/>
      <c r="N8" s="43"/>
      <c r="O8" s="36"/>
      <c r="P8" s="36"/>
    </row>
    <row r="9" spans="1:16" x14ac:dyDescent="0.15">
      <c r="A9" s="40"/>
      <c r="B9" s="19" t="s">
        <v>42</v>
      </c>
      <c r="C9" s="32" t="s">
        <v>18</v>
      </c>
      <c r="D9" s="27" t="s">
        <v>8</v>
      </c>
      <c r="E9" s="33">
        <v>202012</v>
      </c>
      <c r="F9" s="33">
        <v>2</v>
      </c>
      <c r="G9" s="33">
        <v>1</v>
      </c>
      <c r="H9" s="21" t="s">
        <v>27</v>
      </c>
      <c r="I9" s="21" t="s">
        <v>53</v>
      </c>
      <c r="J9" s="21" t="s">
        <v>50</v>
      </c>
      <c r="K9" s="21" t="s">
        <v>6</v>
      </c>
      <c r="L9" s="49" t="s">
        <v>28</v>
      </c>
      <c r="M9" s="47" t="s">
        <v>29</v>
      </c>
      <c r="N9" s="42">
        <v>44181</v>
      </c>
      <c r="O9" s="35">
        <v>240000</v>
      </c>
      <c r="P9" s="35">
        <v>240000</v>
      </c>
    </row>
    <row r="10" spans="1:16" x14ac:dyDescent="0.15">
      <c r="A10" s="41"/>
      <c r="B10" s="19" t="s">
        <v>43</v>
      </c>
      <c r="C10" s="32" t="s">
        <v>18</v>
      </c>
      <c r="D10" s="27" t="s">
        <v>8</v>
      </c>
      <c r="E10" s="33">
        <v>202012</v>
      </c>
      <c r="F10" s="34">
        <v>2</v>
      </c>
      <c r="G10" s="34">
        <v>2</v>
      </c>
      <c r="H10" s="22"/>
      <c r="I10" s="22"/>
      <c r="J10" s="22"/>
      <c r="K10" s="19" t="s">
        <v>7</v>
      </c>
      <c r="L10" s="48"/>
      <c r="M10" s="37"/>
      <c r="N10" s="50"/>
      <c r="O10" s="44"/>
      <c r="P10" s="44"/>
    </row>
    <row r="11" spans="1:16" x14ac:dyDescent="0.15">
      <c r="A11" s="40"/>
      <c r="B11" s="19" t="s">
        <v>44</v>
      </c>
      <c r="C11" s="32" t="s">
        <v>18</v>
      </c>
      <c r="D11" s="27" t="s">
        <v>8</v>
      </c>
      <c r="E11" s="33">
        <v>202012</v>
      </c>
      <c r="F11" s="33">
        <v>2</v>
      </c>
      <c r="G11" s="33">
        <v>3</v>
      </c>
      <c r="H11" s="21" t="s">
        <v>27</v>
      </c>
      <c r="I11" s="21" t="s">
        <v>54</v>
      </c>
      <c r="J11" s="21" t="s">
        <v>51</v>
      </c>
      <c r="K11" s="21" t="s">
        <v>6</v>
      </c>
      <c r="L11" s="49" t="s">
        <v>30</v>
      </c>
      <c r="M11" s="47" t="s">
        <v>29</v>
      </c>
      <c r="N11" s="51"/>
      <c r="O11" s="45"/>
      <c r="P11" s="45"/>
    </row>
    <row r="12" spans="1:16" x14ac:dyDescent="0.15">
      <c r="A12" s="41"/>
      <c r="B12" s="19" t="s">
        <v>45</v>
      </c>
      <c r="C12" s="32" t="s">
        <v>18</v>
      </c>
      <c r="D12" s="27" t="s">
        <v>8</v>
      </c>
      <c r="E12" s="33">
        <v>202012</v>
      </c>
      <c r="F12" s="34">
        <v>2</v>
      </c>
      <c r="G12" s="34">
        <v>4</v>
      </c>
      <c r="H12" s="22"/>
      <c r="I12" s="22"/>
      <c r="J12" s="22"/>
      <c r="K12" s="19" t="s">
        <v>7</v>
      </c>
      <c r="L12" s="48"/>
      <c r="M12" s="37"/>
      <c r="N12" s="52"/>
      <c r="O12" s="46"/>
      <c r="P12" s="46"/>
    </row>
    <row r="13" spans="1:16" x14ac:dyDescent="0.15">
      <c r="A13" s="40"/>
      <c r="B13" s="19" t="s">
        <v>46</v>
      </c>
      <c r="C13" s="32" t="s">
        <v>19</v>
      </c>
      <c r="D13" s="27" t="s">
        <v>8</v>
      </c>
      <c r="E13" s="33">
        <v>202012</v>
      </c>
      <c r="F13" s="33">
        <v>3</v>
      </c>
      <c r="G13" s="33">
        <v>1</v>
      </c>
      <c r="H13" s="21" t="s">
        <v>34</v>
      </c>
      <c r="I13" s="21" t="s">
        <v>35</v>
      </c>
      <c r="J13" s="21"/>
      <c r="K13" s="21" t="s">
        <v>26</v>
      </c>
      <c r="L13" s="49" t="s">
        <v>37</v>
      </c>
      <c r="M13" s="47" t="s">
        <v>38</v>
      </c>
      <c r="N13" s="38">
        <v>44181</v>
      </c>
      <c r="O13" s="35">
        <v>65000</v>
      </c>
      <c r="P13" s="35">
        <v>65000</v>
      </c>
    </row>
    <row r="14" spans="1:16" x14ac:dyDescent="0.15">
      <c r="A14" s="41"/>
      <c r="B14" s="19" t="s">
        <v>47</v>
      </c>
      <c r="C14" s="32" t="s">
        <v>19</v>
      </c>
      <c r="D14" s="27" t="s">
        <v>8</v>
      </c>
      <c r="E14" s="33">
        <v>202012</v>
      </c>
      <c r="F14" s="34">
        <v>3</v>
      </c>
      <c r="G14" s="34">
        <v>2</v>
      </c>
      <c r="H14" s="22"/>
      <c r="I14" s="22"/>
      <c r="J14" s="22"/>
      <c r="K14" s="19" t="s">
        <v>12</v>
      </c>
      <c r="L14" s="48"/>
      <c r="M14" s="37"/>
      <c r="N14" s="39"/>
      <c r="O14" s="36"/>
      <c r="P14" s="36"/>
    </row>
    <row r="15" spans="1:16" x14ac:dyDescent="0.15">
      <c r="A15" s="40"/>
      <c r="B15" s="19" t="s">
        <v>48</v>
      </c>
      <c r="C15" s="32" t="s">
        <v>19</v>
      </c>
      <c r="D15" s="27" t="s">
        <v>8</v>
      </c>
      <c r="E15" s="33">
        <v>202012</v>
      </c>
      <c r="F15" s="33">
        <v>4</v>
      </c>
      <c r="G15" s="33">
        <v>1</v>
      </c>
      <c r="H15" s="21" t="s">
        <v>13</v>
      </c>
      <c r="I15" s="21" t="s">
        <v>36</v>
      </c>
      <c r="J15" s="21"/>
      <c r="K15" s="21" t="s">
        <v>26</v>
      </c>
      <c r="L15" s="49" t="s">
        <v>39</v>
      </c>
      <c r="M15" s="47" t="s">
        <v>38</v>
      </c>
      <c r="N15" s="38">
        <v>44187</v>
      </c>
      <c r="O15" s="35">
        <v>75000</v>
      </c>
      <c r="P15" s="35">
        <v>75000</v>
      </c>
    </row>
    <row r="16" spans="1:16" x14ac:dyDescent="0.15">
      <c r="A16" s="41"/>
      <c r="B16" s="19" t="s">
        <v>49</v>
      </c>
      <c r="C16" s="32" t="s">
        <v>19</v>
      </c>
      <c r="D16" s="27" t="s">
        <v>8</v>
      </c>
      <c r="E16" s="33">
        <v>202012</v>
      </c>
      <c r="F16" s="34">
        <v>4</v>
      </c>
      <c r="G16" s="34">
        <v>2</v>
      </c>
      <c r="H16" s="22"/>
      <c r="I16" s="22"/>
      <c r="J16" s="22"/>
      <c r="K16" s="19" t="s">
        <v>12</v>
      </c>
      <c r="L16" s="48"/>
      <c r="M16" s="37"/>
      <c r="N16" s="39"/>
      <c r="O16" s="36"/>
      <c r="P16" s="36"/>
    </row>
    <row r="17" spans="1:16" x14ac:dyDescent="0.15">
      <c r="A17" s="40"/>
      <c r="B17" s="19" t="s">
        <v>55</v>
      </c>
      <c r="C17" s="32" t="s">
        <v>19</v>
      </c>
      <c r="D17" s="27" t="s">
        <v>8</v>
      </c>
      <c r="E17" s="33">
        <v>202012</v>
      </c>
      <c r="F17" s="33">
        <v>5</v>
      </c>
      <c r="G17" s="33">
        <v>1</v>
      </c>
      <c r="H17" s="21" t="s">
        <v>57</v>
      </c>
      <c r="I17" s="21" t="s">
        <v>58</v>
      </c>
      <c r="J17" s="21"/>
      <c r="K17" s="21" t="s">
        <v>26</v>
      </c>
      <c r="L17" s="49" t="s">
        <v>60</v>
      </c>
      <c r="M17" s="47" t="s">
        <v>59</v>
      </c>
      <c r="N17" s="38">
        <v>44187</v>
      </c>
      <c r="O17" s="35">
        <v>75000</v>
      </c>
      <c r="P17" s="35">
        <v>75000</v>
      </c>
    </row>
    <row r="18" spans="1:16" x14ac:dyDescent="0.15">
      <c r="A18" s="41"/>
      <c r="B18" s="19" t="s">
        <v>56</v>
      </c>
      <c r="C18" s="32" t="s">
        <v>19</v>
      </c>
      <c r="D18" s="27" t="s">
        <v>8</v>
      </c>
      <c r="E18" s="33">
        <v>202012</v>
      </c>
      <c r="F18" s="34">
        <v>5</v>
      </c>
      <c r="G18" s="34">
        <v>2</v>
      </c>
      <c r="H18" s="22"/>
      <c r="I18" s="22"/>
      <c r="J18" s="22"/>
      <c r="K18" s="19" t="s">
        <v>12</v>
      </c>
      <c r="L18" s="48"/>
      <c r="M18" s="37"/>
      <c r="N18" s="39"/>
      <c r="O18" s="36"/>
      <c r="P18" s="36"/>
    </row>
    <row r="19" spans="1:16" x14ac:dyDescent="0.15">
      <c r="A19" s="13"/>
      <c r="B19" s="13"/>
      <c r="C19" s="13"/>
      <c r="D19" s="13"/>
      <c r="E19" s="4"/>
      <c r="F19" s="29"/>
      <c r="G19" s="29"/>
      <c r="H19" s="13"/>
      <c r="I19" s="13"/>
      <c r="J19" s="13"/>
      <c r="K19" s="13"/>
      <c r="L19" s="29"/>
      <c r="M19" s="29"/>
      <c r="N19" s="13"/>
      <c r="O19" s="12"/>
      <c r="P19" s="12"/>
    </row>
    <row r="20" spans="1:16" x14ac:dyDescent="0.15">
      <c r="A20" s="15"/>
      <c r="B20" s="18"/>
      <c r="C20" s="18"/>
      <c r="D20" s="9"/>
      <c r="E20" s="9"/>
      <c r="F20" s="9"/>
      <c r="G20" s="9"/>
      <c r="H20" s="9"/>
      <c r="I20" s="9"/>
      <c r="J20" s="9"/>
      <c r="K20" s="10"/>
      <c r="L20" s="17"/>
      <c r="M20" s="17"/>
      <c r="N20" s="17"/>
      <c r="O20" s="16"/>
      <c r="P20" s="16"/>
    </row>
    <row r="21" spans="1:16" x14ac:dyDescent="0.15">
      <c r="A21" s="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 t="s">
        <v>15</v>
      </c>
      <c r="M21" s="24"/>
      <c r="N21" s="24"/>
      <c r="O21" s="25">
        <f>SUM(O5:O20)</f>
        <v>535000</v>
      </c>
      <c r="P21" s="25">
        <f>SUM(P5:P20)</f>
        <v>535000</v>
      </c>
    </row>
  </sheetData>
  <mergeCells count="33">
    <mergeCell ref="P9:P12"/>
    <mergeCell ref="A11:A12"/>
    <mergeCell ref="L11:L12"/>
    <mergeCell ref="M11:M12"/>
    <mergeCell ref="A7:A8"/>
    <mergeCell ref="L7:L8"/>
    <mergeCell ref="M7:M8"/>
    <mergeCell ref="N7:N8"/>
    <mergeCell ref="O7:O8"/>
    <mergeCell ref="P7:P8"/>
    <mergeCell ref="A9:A10"/>
    <mergeCell ref="L9:L10"/>
    <mergeCell ref="M9:M10"/>
    <mergeCell ref="N9:N12"/>
    <mergeCell ref="O9:O12"/>
    <mergeCell ref="P15:P16"/>
    <mergeCell ref="A15:A16"/>
    <mergeCell ref="L15:L16"/>
    <mergeCell ref="M15:M16"/>
    <mergeCell ref="N15:N16"/>
    <mergeCell ref="O15:O16"/>
    <mergeCell ref="P13:P14"/>
    <mergeCell ref="A13:A14"/>
    <mergeCell ref="L13:L14"/>
    <mergeCell ref="M13:M14"/>
    <mergeCell ref="N13:N14"/>
    <mergeCell ref="O13:O14"/>
    <mergeCell ref="P17:P18"/>
    <mergeCell ref="A17:A18"/>
    <mergeCell ref="L17:L18"/>
    <mergeCell ref="M17:M18"/>
    <mergeCell ref="N17:N18"/>
    <mergeCell ref="O17:O18"/>
  </mergeCells>
  <phoneticPr fontId="8"/>
  <conditionalFormatting sqref="N19:N20 N3:N6">
    <cfRule type="expression" dxfId="11" priority="47">
      <formula>WEEKDAY(N3)=1</formula>
    </cfRule>
    <cfRule type="expression" dxfId="10" priority="48">
      <formula>WEEKDAY(N3)=7</formula>
    </cfRule>
  </conditionalFormatting>
  <conditionalFormatting sqref="N13:N14">
    <cfRule type="expression" dxfId="9" priority="33">
      <formula>WEEKDAY(N13)=1</formula>
    </cfRule>
    <cfRule type="expression" dxfId="8" priority="34">
      <formula>WEEKDAY(N13)=7</formula>
    </cfRule>
  </conditionalFormatting>
  <conditionalFormatting sqref="N15:N16">
    <cfRule type="expression" dxfId="7" priority="7">
      <formula>WEEKDAY(N15)=1</formula>
    </cfRule>
    <cfRule type="expression" dxfId="6" priority="8">
      <formula>WEEKDAY(N15)=7</formula>
    </cfRule>
  </conditionalFormatting>
  <conditionalFormatting sqref="N9:N10">
    <cfRule type="expression" dxfId="5" priority="5">
      <formula>WEEKDAY(N9)=1</formula>
    </cfRule>
    <cfRule type="expression" dxfId="4" priority="6">
      <formula>WEEKDAY(N9)=7</formula>
    </cfRule>
  </conditionalFormatting>
  <conditionalFormatting sqref="N7:N8">
    <cfRule type="expression" dxfId="3" priority="3">
      <formula>WEEKDAY(N7)=1</formula>
    </cfRule>
    <cfRule type="expression" dxfId="2" priority="4">
      <formula>WEEKDAY(N7)=7</formula>
    </cfRule>
  </conditionalFormatting>
  <conditionalFormatting sqref="N17:N18">
    <cfRule type="expression" dxfId="1" priority="1">
      <formula>WEEKDAY(N17)=1</formula>
    </cfRule>
    <cfRule type="expression" dxfId="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2021-03-18T09:07:47Z</dcterms:modified>
</cp:coreProperties>
</file>