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C8F3CA9-E5F6-49CB-8715-6ACFF225C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91" l="1"/>
  <c r="O21" i="91" l="1"/>
</calcChain>
</file>

<file path=xl/sharedStrings.xml><?xml version="1.0" encoding="utf-8"?>
<sst xmlns="http://schemas.openxmlformats.org/spreadsheetml/2006/main" count="92" uniqueCount="58">
  <si>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</si>
  <si>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</si>
  <si>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</si>
  <si>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</si>
  <si>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</si>
  <si>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</si>
  <si>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</si>
  <si>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</si>
  <si>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</si>
  <si>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</si>
  <si>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</si>
  <si>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</si>
  <si>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</si>
  <si>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大洋図書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</si>
  <si>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</si>
  <si>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</si>
  <si>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</si>
  <si>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</si>
  <si>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</si>
  <si>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</si>
  <si>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</si>
  <si>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</si>
  <si>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</si>
  <si>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</si>
  <si>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インターカラー</t>
    <phoneticPr fontId="8"/>
  </si>
  <si>
    <t>新50代</t>
  </si>
  <si>
    <t>コアマガジン</t>
  </si>
  <si>
    <t>日本ジャーナル出版</t>
  </si>
  <si>
    <t>学生いません！ギャルもいません！熟女！熟女！熟女！熟女！</t>
  </si>
  <si>
    <t>za141</t>
  </si>
  <si>
    <t>za142</t>
  </si>
  <si>
    <t>za143</t>
  </si>
  <si>
    <t>za144</t>
  </si>
  <si>
    <t>カミオン</t>
    <phoneticPr fontId="8"/>
  </si>
  <si>
    <t>1C2P</t>
    <phoneticPr fontId="8"/>
  </si>
  <si>
    <t>FLASH</t>
    <phoneticPr fontId="8"/>
  </si>
  <si>
    <t>4C1P</t>
    <phoneticPr fontId="8"/>
  </si>
  <si>
    <t>芸文社</t>
  </si>
  <si>
    <t>光文社</t>
  </si>
  <si>
    <t>献身交際。キュートな四十路妻。</t>
  </si>
  <si>
    <t>5P風俗ヘスティア(一条さん)</t>
  </si>
  <si>
    <t>2P_対談風原稿_ヘスティア</t>
  </si>
  <si>
    <t>ad533</t>
  </si>
  <si>
    <t>ad534</t>
  </si>
  <si>
    <t>ad535</t>
  </si>
  <si>
    <t>ad536</t>
  </si>
  <si>
    <t>ad537</t>
  </si>
  <si>
    <t>ad538</t>
  </si>
  <si>
    <t>ad539</t>
  </si>
  <si>
    <t>ad540</t>
  </si>
  <si>
    <t>実話BUNKA超タブー</t>
    <phoneticPr fontId="8"/>
  </si>
  <si>
    <t>1C5P</t>
    <phoneticPr fontId="8"/>
  </si>
  <si>
    <t>実話BUNKAタブー</t>
    <phoneticPr fontId="8"/>
  </si>
  <si>
    <t>週刊実話増刊「実話ザ・タブー」</t>
    <phoneticPr fontId="8"/>
  </si>
  <si>
    <t>臨時増刊ラヴァーズ</t>
    <phoneticPr fontId="8"/>
  </si>
  <si>
    <t>4C2P</t>
    <phoneticPr fontId="8"/>
  </si>
  <si>
    <t>ヘスティア</t>
    <phoneticPr fontId="8"/>
  </si>
  <si>
    <t>右女3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</si>
</sst>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7" customWidth="1"/>
    <col min="2" max="3" width="7.25" style="27" customWidth="1"/>
    <col min="4" max="8" width="7.375" style="27" customWidth="1"/>
    <col min="9" max="9" width="40.625" style="27" bestFit="1" customWidth="1"/>
    <col min="10" max="10" width="13.25" style="27" bestFit="1" customWidth="1"/>
    <col min="11" max="11" width="7" style="27" bestFit="1" customWidth="1"/>
    <col min="12" max="12" width="30.625" style="27" customWidth="1"/>
    <col min="13" max="13" width="27.125" style="27" customWidth="1"/>
    <col min="14" max="14" width="18.75" style="27" customWidth="1"/>
    <col min="15" max="16" width="12" style="27" customWidth="1"/>
    <col min="17" max="16384" width="9" style="27"/>
  </cols>
  <sheetData>
    <row r="2" spans="1:16" ht="13.5" customHeight="1" x14ac:dyDescent="0.15">
      <c r="A2" s="10">
        <v>43739</v>
      </c>
      <c r="B2" s="13" t="s">
        <v>5</v>
      </c>
      <c r="C2" s="13"/>
      <c r="D2" s="25"/>
      <c r="E2" s="25"/>
      <c r="F2" s="25"/>
      <c r="G2" s="25"/>
      <c r="H2" s="25"/>
      <c r="I2" s="25"/>
      <c r="J2" s="25"/>
      <c r="K2" s="1"/>
    </row>
    <row r="3" spans="1:16" ht="14.25" x14ac:dyDescent="0.15">
      <c r="A3" s="3" t="s">
        <v>14</v>
      </c>
      <c r="B3" s="19"/>
      <c r="C3" s="19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</row>
    <row r="4" spans="1:16" x14ac:dyDescent="0.15">
      <c r="A4" s="12"/>
      <c r="B4" s="2" t="s">
        <v>0</v>
      </c>
      <c r="C4" s="2" t="s">
        <v>16</v>
      </c>
      <c r="D4" s="2" t="s">
        <v>1</v>
      </c>
      <c r="E4" s="2" t="s">
        <v>9</v>
      </c>
      <c r="F4" s="2" t="s">
        <v>10</v>
      </c>
      <c r="G4" s="2" t="s">
        <v>11</v>
      </c>
      <c r="H4" s="2" t="s">
        <v>2</v>
      </c>
      <c r="I4" s="2" t="s">
        <v>3</v>
      </c>
      <c r="J4" s="2" t="s">
        <v>17</v>
      </c>
      <c r="K4" s="7" t="s">
        <v>22</v>
      </c>
      <c r="L4" s="2" t="s">
        <v>4</v>
      </c>
      <c r="M4" s="4" t="s">
        <v>19</v>
      </c>
      <c r="N4" s="4" t="s">
        <v>20</v>
      </c>
      <c r="O4" s="2" t="s">
        <v>21</v>
      </c>
      <c r="P4" s="2" t="s">
        <v>23</v>
      </c>
    </row>
    <row r="5" spans="1:16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pans="1:16" x14ac:dyDescent="0.15">
      <c r="A6" s="28"/>
      <c r="B6" s="12"/>
      <c r="C6" s="12"/>
      <c r="D6" s="12"/>
      <c r="E6" s="29"/>
      <c r="F6" s="29"/>
      <c r="G6" s="29"/>
      <c r="H6" s="29"/>
      <c r="I6" s="29"/>
      <c r="J6" s="29"/>
      <c r="K6" s="29"/>
      <c r="L6" s="28"/>
      <c r="M6" s="28"/>
      <c r="N6" s="28"/>
      <c r="O6" s="30"/>
      <c r="P6" s="30"/>
    </row>
    <row r="7" spans="1:16" x14ac:dyDescent="0.15">
      <c r="A7" s="36"/>
      <c r="B7" s="18" t="s">
        <v>29</v>
      </c>
      <c r="C7" s="31" t="s">
        <v>24</v>
      </c>
      <c r="D7" s="26" t="s">
        <v>56</v>
      </c>
      <c r="E7" s="32">
        <v>201910</v>
      </c>
      <c r="F7" s="32">
        <v>1</v>
      </c>
      <c r="G7" s="32">
        <v>1</v>
      </c>
      <c r="H7" s="20" t="s">
        <v>37</v>
      </c>
      <c r="I7" s="20" t="s">
        <v>57</v>
      </c>
      <c r="J7" s="20" t="s">
        <v>28</v>
      </c>
      <c r="K7" s="20" t="s">
        <v>6</v>
      </c>
      <c r="L7" s="46" t="s">
        <v>33</v>
      </c>
      <c r="M7" s="48" t="s">
        <v>34</v>
      </c>
      <c r="N7" s="41">
        <v>43739</v>
      </c>
      <c r="O7" s="34">
        <v>100000</v>
      </c>
      <c r="P7" s="34">
        <v>100000</v>
      </c>
    </row>
    <row r="8" spans="1:16" x14ac:dyDescent="0.15">
      <c r="A8" s="37"/>
      <c r="B8" s="18" t="s">
        <v>30</v>
      </c>
      <c r="C8" s="31" t="s">
        <v>24</v>
      </c>
      <c r="D8" s="26" t="s">
        <v>8</v>
      </c>
      <c r="E8" s="32">
        <v>201910</v>
      </c>
      <c r="F8" s="33">
        <v>1</v>
      </c>
      <c r="G8" s="33">
        <v>2</v>
      </c>
      <c r="H8" s="21"/>
      <c r="I8" s="21"/>
      <c r="J8" s="21"/>
      <c r="K8" s="18" t="s">
        <v>12</v>
      </c>
      <c r="L8" s="47"/>
      <c r="M8" s="38"/>
      <c r="N8" s="42"/>
      <c r="O8" s="35"/>
      <c r="P8" s="35"/>
    </row>
    <row r="9" spans="1:16" x14ac:dyDescent="0.15">
      <c r="A9" s="36"/>
      <c r="B9" s="18" t="s">
        <v>31</v>
      </c>
      <c r="C9" s="31" t="s">
        <v>24</v>
      </c>
      <c r="D9" s="26" t="s">
        <v>8</v>
      </c>
      <c r="E9" s="32">
        <v>201910</v>
      </c>
      <c r="F9" s="32">
        <v>2</v>
      </c>
      <c r="G9" s="32">
        <v>1</v>
      </c>
      <c r="H9" s="20" t="s">
        <v>38</v>
      </c>
      <c r="I9" s="20" t="s">
        <v>25</v>
      </c>
      <c r="J9" s="20" t="s">
        <v>39</v>
      </c>
      <c r="K9" s="20" t="s">
        <v>6</v>
      </c>
      <c r="L9" s="45" t="s">
        <v>35</v>
      </c>
      <c r="M9" s="43" t="s">
        <v>36</v>
      </c>
      <c r="N9" s="41">
        <v>43746</v>
      </c>
      <c r="O9" s="34">
        <v>275000</v>
      </c>
      <c r="P9" s="34">
        <v>275000</v>
      </c>
    </row>
    <row r="10" spans="1:16" x14ac:dyDescent="0.15">
      <c r="A10" s="37"/>
      <c r="B10" s="18" t="s">
        <v>32</v>
      </c>
      <c r="C10" s="31" t="s">
        <v>24</v>
      </c>
      <c r="D10" s="26" t="s">
        <v>8</v>
      </c>
      <c r="E10" s="32">
        <v>201910</v>
      </c>
      <c r="F10" s="33">
        <v>2</v>
      </c>
      <c r="G10" s="33">
        <v>2</v>
      </c>
      <c r="H10" s="21"/>
      <c r="I10" s="21"/>
      <c r="J10" s="21"/>
      <c r="K10" s="18" t="s">
        <v>7</v>
      </c>
      <c r="L10" s="44"/>
      <c r="M10" s="38"/>
      <c r="N10" s="42"/>
      <c r="O10" s="35"/>
      <c r="P10" s="35"/>
    </row>
    <row r="11" spans="1:16" x14ac:dyDescent="0.15">
      <c r="A11" s="36"/>
      <c r="B11" s="18" t="s">
        <v>42</v>
      </c>
      <c r="C11" s="31" t="s">
        <v>18</v>
      </c>
      <c r="D11" s="26" t="s">
        <v>8</v>
      </c>
      <c r="E11" s="32">
        <v>201910</v>
      </c>
      <c r="F11" s="32">
        <v>3</v>
      </c>
      <c r="G11" s="32">
        <v>1</v>
      </c>
      <c r="H11" s="20" t="s">
        <v>26</v>
      </c>
      <c r="I11" s="20" t="s">
        <v>40</v>
      </c>
      <c r="J11" s="20"/>
      <c r="K11" s="20" t="s">
        <v>6</v>
      </c>
      <c r="L11" s="45" t="s">
        <v>50</v>
      </c>
      <c r="M11" s="43" t="s">
        <v>51</v>
      </c>
      <c r="N11" s="39">
        <v>43739</v>
      </c>
      <c r="O11" s="34">
        <v>65000</v>
      </c>
      <c r="P11" s="34">
        <v>65000</v>
      </c>
    </row>
    <row r="12" spans="1:16" x14ac:dyDescent="0.15">
      <c r="A12" s="37"/>
      <c r="B12" s="18" t="s">
        <v>43</v>
      </c>
      <c r="C12" s="31" t="s">
        <v>18</v>
      </c>
      <c r="D12" s="26" t="s">
        <v>8</v>
      </c>
      <c r="E12" s="32">
        <v>201910</v>
      </c>
      <c r="F12" s="33">
        <v>3</v>
      </c>
      <c r="G12" s="33">
        <v>2</v>
      </c>
      <c r="H12" s="21"/>
      <c r="I12" s="21"/>
      <c r="J12" s="21"/>
      <c r="K12" s="18" t="s">
        <v>12</v>
      </c>
      <c r="L12" s="44"/>
      <c r="M12" s="38"/>
      <c r="N12" s="40"/>
      <c r="O12" s="35"/>
      <c r="P12" s="35"/>
    </row>
    <row r="13" spans="1:16" x14ac:dyDescent="0.15">
      <c r="A13" s="36"/>
      <c r="B13" s="18" t="s">
        <v>44</v>
      </c>
      <c r="C13" s="31" t="s">
        <v>18</v>
      </c>
      <c r="D13" s="26" t="s">
        <v>8</v>
      </c>
      <c r="E13" s="32">
        <v>201910</v>
      </c>
      <c r="F13" s="32">
        <v>4</v>
      </c>
      <c r="G13" s="32">
        <v>1</v>
      </c>
      <c r="H13" s="20" t="s">
        <v>26</v>
      </c>
      <c r="I13" s="20" t="s">
        <v>40</v>
      </c>
      <c r="J13" s="20"/>
      <c r="K13" s="20" t="s">
        <v>6</v>
      </c>
      <c r="L13" s="43" t="s">
        <v>52</v>
      </c>
      <c r="M13" s="43" t="s">
        <v>51</v>
      </c>
      <c r="N13" s="41">
        <v>43754</v>
      </c>
      <c r="O13" s="34">
        <v>65000</v>
      </c>
      <c r="P13" s="34">
        <v>65000</v>
      </c>
    </row>
    <row r="14" spans="1:16" x14ac:dyDescent="0.15">
      <c r="A14" s="37"/>
      <c r="B14" s="18" t="s">
        <v>45</v>
      </c>
      <c r="C14" s="31" t="s">
        <v>18</v>
      </c>
      <c r="D14" s="26" t="s">
        <v>8</v>
      </c>
      <c r="E14" s="32">
        <v>201910</v>
      </c>
      <c r="F14" s="33">
        <v>4</v>
      </c>
      <c r="G14" s="33">
        <v>2</v>
      </c>
      <c r="H14" s="21"/>
      <c r="I14" s="21"/>
      <c r="J14" s="21"/>
      <c r="K14" s="18" t="s">
        <v>12</v>
      </c>
      <c r="L14" s="44"/>
      <c r="M14" s="38"/>
      <c r="N14" s="42"/>
      <c r="O14" s="35"/>
      <c r="P14" s="35"/>
    </row>
    <row r="15" spans="1:16" x14ac:dyDescent="0.15">
      <c r="A15" s="36"/>
      <c r="B15" s="18" t="s">
        <v>46</v>
      </c>
      <c r="C15" s="31" t="s">
        <v>18</v>
      </c>
      <c r="D15" s="26" t="s">
        <v>8</v>
      </c>
      <c r="E15" s="32">
        <v>201910</v>
      </c>
      <c r="F15" s="32">
        <v>5</v>
      </c>
      <c r="G15" s="32">
        <v>1</v>
      </c>
      <c r="H15" s="20" t="s">
        <v>27</v>
      </c>
      <c r="I15" s="20" t="s">
        <v>40</v>
      </c>
      <c r="J15" s="20"/>
      <c r="K15" s="20" t="s">
        <v>6</v>
      </c>
      <c r="L15" s="45" t="s">
        <v>53</v>
      </c>
      <c r="M15" s="43" t="s">
        <v>51</v>
      </c>
      <c r="N15" s="41">
        <v>43761</v>
      </c>
      <c r="O15" s="34">
        <v>125000</v>
      </c>
      <c r="P15" s="34">
        <v>125000</v>
      </c>
    </row>
    <row r="16" spans="1:16" x14ac:dyDescent="0.15">
      <c r="A16" s="37"/>
      <c r="B16" s="18" t="s">
        <v>47</v>
      </c>
      <c r="C16" s="31" t="s">
        <v>18</v>
      </c>
      <c r="D16" s="26" t="s">
        <v>8</v>
      </c>
      <c r="E16" s="32">
        <v>201910</v>
      </c>
      <c r="F16" s="33">
        <v>5</v>
      </c>
      <c r="G16" s="33">
        <v>2</v>
      </c>
      <c r="H16" s="21"/>
      <c r="I16" s="21"/>
      <c r="J16" s="21"/>
      <c r="K16" s="18" t="s">
        <v>12</v>
      </c>
      <c r="L16" s="44"/>
      <c r="M16" s="38"/>
      <c r="N16" s="42"/>
      <c r="O16" s="35"/>
      <c r="P16" s="35"/>
    </row>
    <row r="17" spans="1:16" x14ac:dyDescent="0.15">
      <c r="A17" s="36"/>
      <c r="B17" s="18" t="s">
        <v>48</v>
      </c>
      <c r="C17" s="31" t="s">
        <v>18</v>
      </c>
      <c r="D17" s="26" t="s">
        <v>8</v>
      </c>
      <c r="E17" s="32">
        <v>201910</v>
      </c>
      <c r="F17" s="32">
        <v>6</v>
      </c>
      <c r="G17" s="32">
        <v>1</v>
      </c>
      <c r="H17" s="20" t="s">
        <v>13</v>
      </c>
      <c r="I17" s="20" t="s">
        <v>41</v>
      </c>
      <c r="J17" s="20"/>
      <c r="K17" s="20" t="s">
        <v>6</v>
      </c>
      <c r="L17" s="46" t="s">
        <v>54</v>
      </c>
      <c r="M17" s="48" t="s">
        <v>55</v>
      </c>
      <c r="N17" s="41">
        <v>43762</v>
      </c>
      <c r="O17" s="34">
        <v>75000</v>
      </c>
      <c r="P17" s="34">
        <v>75000</v>
      </c>
    </row>
    <row r="18" spans="1:16" x14ac:dyDescent="0.15">
      <c r="A18" s="37"/>
      <c r="B18" s="18" t="s">
        <v>49</v>
      </c>
      <c r="C18" s="31" t="s">
        <v>18</v>
      </c>
      <c r="D18" s="26" t="s">
        <v>8</v>
      </c>
      <c r="E18" s="32">
        <v>201910</v>
      </c>
      <c r="F18" s="33">
        <v>6</v>
      </c>
      <c r="G18" s="33">
        <v>2</v>
      </c>
      <c r="H18" s="21"/>
      <c r="I18" s="21"/>
      <c r="J18" s="21"/>
      <c r="K18" s="18" t="s">
        <v>12</v>
      </c>
      <c r="L18" s="47"/>
      <c r="M18" s="38"/>
      <c r="N18" s="42"/>
      <c r="O18" s="35"/>
      <c r="P18" s="35"/>
    </row>
    <row r="19" spans="1:16" x14ac:dyDescent="0.15">
      <c r="A19" s="12"/>
      <c r="B19" s="12"/>
      <c r="C19" s="12"/>
      <c r="D19" s="28"/>
      <c r="E19" s="12"/>
      <c r="F19" s="28"/>
      <c r="G19" s="28"/>
      <c r="H19" s="12"/>
      <c r="I19" s="12"/>
      <c r="J19" s="12"/>
      <c r="K19" s="12"/>
      <c r="L19" s="28"/>
      <c r="M19" s="28"/>
      <c r="N19" s="12"/>
      <c r="O19" s="11"/>
      <c r="P19" s="11"/>
    </row>
    <row r="20" spans="1:16" x14ac:dyDescent="0.15">
      <c r="A20" s="14"/>
      <c r="B20" s="17"/>
      <c r="C20" s="17"/>
      <c r="D20" s="8"/>
      <c r="E20" s="8"/>
      <c r="F20" s="8"/>
      <c r="G20" s="8"/>
      <c r="H20" s="8"/>
      <c r="I20" s="8"/>
      <c r="J20" s="8"/>
      <c r="K20" s="9"/>
      <c r="L20" s="16"/>
      <c r="M20" s="16"/>
      <c r="N20" s="16"/>
      <c r="O20" s="15"/>
      <c r="P20" s="15"/>
    </row>
    <row r="21" spans="1:16" x14ac:dyDescent="0.15">
      <c r="A21" s="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 t="s">
        <v>15</v>
      </c>
      <c r="M21" s="23"/>
      <c r="N21" s="23"/>
      <c r="O21" s="24">
        <f>SUM(O5:O20)</f>
        <v>705000</v>
      </c>
      <c r="P21" s="24">
        <f>SUM(P5:P20)</f>
        <v>705000</v>
      </c>
    </row>
  </sheetData>
  <mergeCells count="36">
    <mergeCell ref="O17:O18"/>
    <mergeCell ref="O15:O16"/>
    <mergeCell ref="P15:P16"/>
    <mergeCell ref="A15:A16"/>
    <mergeCell ref="L15:L16"/>
    <mergeCell ref="M17:M18"/>
    <mergeCell ref="M15:M16"/>
    <mergeCell ref="N15:N16"/>
    <mergeCell ref="A17:A18"/>
    <mergeCell ref="L17:L18"/>
    <mergeCell ref="N17:N18"/>
    <mergeCell ref="P17:P18"/>
    <mergeCell ref="M13:M14"/>
    <mergeCell ref="P11:P12"/>
    <mergeCell ref="P13:P14"/>
    <mergeCell ref="A13:A14"/>
    <mergeCell ref="L13:L14"/>
    <mergeCell ref="N13:N14"/>
    <mergeCell ref="O13:O14"/>
    <mergeCell ref="A11:A12"/>
    <mergeCell ref="L11:L12"/>
    <mergeCell ref="N11:N12"/>
    <mergeCell ref="O11:O12"/>
    <mergeCell ref="M11:M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11:N20">
    <cfRule type="expression" dxfId="3" priority="15">
      <formula>WEEKDAY(N3)=1</formula>
    </cfRule>
    <cfRule type="expression" dxfId="2" priority="16">
      <formula>WEEKDAY(N3)=7</formula>
    </cfRule>
  </conditionalFormatting>
  <conditionalFormatting sqref="N7:N10">
    <cfRule type="expression" dxfId="1" priority="11">
      <formula>WEEKDAY(N7)=1</formula>
    </cfRule>
    <cfRule type="expression" dxfId="0" priority="1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2021-06-15T02:19:35Z</dcterms:modified>
</cp:coreProperties>
</file>