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CFA2A2E2-A572-45A7-B8F9-CEDE670E5A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3" l="1"/>
  <c r="M11" i="93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<sst xmlns="http://schemas.openxmlformats.org/spreadsheetml/2006/main" count="24" uniqueCount="20">
  <si>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</si>
  <si>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</si>
  <si>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</si>
  <si>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</si>
  <si>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</si>
  <si>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</si>
  <si>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</si>
  <si>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</si>
  <si>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</si>
  <si>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</si>
  <si>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</si>
  <si>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</si>
  <si>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</si>
  <si>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</si>
  <si>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</si>
  <si>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</si>
  <si>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</si>
  <si>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</si>
  <si>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リスティング　TOTAL</t>
    <phoneticPr fontId="3"/>
  </si>
  <si>
    <t>12/1～12/31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</si>
</sst>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4.33203125" customWidth="1"/>
    <col min="9" max="9" width="6.88671875" customWidth="1"/>
    <col min="10" max="10" width="32.33203125" customWidth="1"/>
    <col min="11" max="11" width="26.21875" customWidth="1"/>
    <col min="12" max="12" width="11.44140625" customWidth="1"/>
    <col min="13" max="13" width="11.6640625" customWidth="1"/>
    <col min="14" max="14" width="18.77734375" customWidth="1"/>
    <col min="15" max="16" width="12" customWidth="1"/>
  </cols>
  <sheetData>
    <row r="2" spans="1:14" x14ac:dyDescent="0.2">
      <c r="A2" s="10">
        <v>45261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4" ht="14.4" x14ac:dyDescent="0.2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8"/>
      <c r="B7" s="22" t="s">
        <v>15</v>
      </c>
      <c r="C7" s="25" t="s">
        <v>13</v>
      </c>
      <c r="D7" s="23" t="s">
        <v>11</v>
      </c>
      <c r="E7" s="26">
        <v>202312</v>
      </c>
      <c r="F7" s="23">
        <v>1</v>
      </c>
      <c r="G7" s="23">
        <v>1</v>
      </c>
      <c r="H7" s="24"/>
      <c r="I7" s="24"/>
      <c r="J7" s="29" t="s">
        <v>17</v>
      </c>
      <c r="K7" s="30" t="s">
        <v>19</v>
      </c>
      <c r="L7" s="27">
        <v>1512870</v>
      </c>
      <c r="M7" s="27">
        <v>1966731</v>
      </c>
      <c r="N7" s="31"/>
    </row>
    <row r="8" spans="1:14" x14ac:dyDescent="0.15">
      <c r="A8" s="28"/>
      <c r="B8" s="22" t="s">
        <v>16</v>
      </c>
      <c r="C8" s="25" t="s">
        <v>13</v>
      </c>
      <c r="D8" s="23" t="s">
        <v>11</v>
      </c>
      <c r="E8" s="26">
        <v>202312</v>
      </c>
      <c r="F8" s="23">
        <v>2</v>
      </c>
      <c r="G8" s="23">
        <v>1</v>
      </c>
      <c r="H8" s="24"/>
      <c r="I8" s="24"/>
      <c r="J8" s="29" t="s">
        <v>14</v>
      </c>
      <c r="K8" s="30" t="s">
        <v>19</v>
      </c>
      <c r="L8" s="27">
        <v>0</v>
      </c>
      <c r="M8" s="27">
        <v>0</v>
      </c>
    </row>
    <row r="9" spans="1:14" x14ac:dyDescent="0.15">
      <c r="A9" s="2"/>
      <c r="B9" s="2"/>
      <c r="C9" s="2"/>
      <c r="D9" s="9"/>
      <c r="E9" s="2"/>
      <c r="F9" s="9"/>
      <c r="G9" s="9"/>
      <c r="H9" s="2"/>
      <c r="I9" s="2"/>
      <c r="J9" s="9"/>
      <c r="K9" s="2"/>
      <c r="L9" s="11"/>
      <c r="M9" s="11"/>
    </row>
    <row r="10" spans="1:14" x14ac:dyDescent="0.15">
      <c r="A10" s="12"/>
      <c r="B10" s="15"/>
      <c r="C10" s="15"/>
      <c r="D10" s="9"/>
      <c r="E10" s="9"/>
      <c r="F10" s="9"/>
      <c r="G10" s="9"/>
      <c r="H10" s="9"/>
      <c r="I10" s="9"/>
      <c r="J10" s="14"/>
      <c r="K10" s="14"/>
      <c r="L10" s="13"/>
      <c r="M10" s="13"/>
    </row>
    <row r="11" spans="1:14" x14ac:dyDescent="0.15">
      <c r="A11" s="7"/>
      <c r="B11" s="16"/>
      <c r="C11" s="16"/>
      <c r="D11" s="16"/>
      <c r="E11" s="16"/>
      <c r="F11" s="16"/>
      <c r="G11" s="16"/>
      <c r="H11" s="16"/>
      <c r="I11" s="16"/>
      <c r="J11" s="17" t="s">
        <v>18</v>
      </c>
      <c r="K11" s="17"/>
      <c r="L11" s="18">
        <f>SUM(L5:L10)</f>
        <v>1512870</v>
      </c>
      <c r="M11" s="18">
        <f>SUM(M5:M10)</f>
        <v>1966731</v>
      </c>
    </row>
  </sheetData>
  <phoneticPr fontId="8"/>
  <conditionalFormatting sqref="K3:K10">
    <cfRule type="expression" dxfId="1" priority="19">
      <formula>WEEKDAY(K3)=1</formula>
    </cfRule>
    <cfRule type="expression" dxfId="0" priority="20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2024-01-04T00:35:42Z</dcterms:modified>
</cp:coreProperties>
</file>