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066F2200-7B5D-4697-B4B5-C81B038C47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雑誌" sheetId="9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9" i="91" l="1"/>
  <c r="O19" i="91" l="1"/>
</calcChain>
</file>

<file path=xl/sharedStrings.xml><?xml version="1.0" encoding="utf-8"?>
<sst xmlns="http://schemas.openxmlformats.org/spreadsheetml/2006/main" count="61" uniqueCount="37">
  <si>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</si>
  <si>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</si>
  <si>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</si>
  <si>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</si>
  <si>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</si>
  <si>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</si>
  <si>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</si>
  <si>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</si>
  <si>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</si>
  <si>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</si>
  <si>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</si>
  <si>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キャッチコピー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</si>
  <si>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</si>
  <si>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</si>
  <si>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</si>
  <si>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</si>
  <si>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3"/>
  </si>
  <si>
    <t>どきどき</t>
    <phoneticPr fontId="8"/>
  </si>
  <si>
    <t>lp02</t>
  </si>
  <si>
    <t>空電</t>
    <rPh sb="0" eb="1">
      <t>カラ</t>
    </rPh>
    <rPh sb="1" eb="2">
      <t>デン</t>
    </rPh>
    <phoneticPr fontId="1"/>
  </si>
  <si>
    <t>RNパック</t>
    <phoneticPr fontId="8"/>
  </si>
  <si>
    <t>アドライヴ</t>
    <phoneticPr fontId="8"/>
  </si>
  <si>
    <t>ak340</t>
  </si>
  <si>
    <t>ak341</t>
  </si>
  <si>
    <t>ak342</t>
  </si>
  <si>
    <t>ak343</t>
  </si>
  <si>
    <t>大洋図書</t>
    <phoneticPr fontId="8"/>
  </si>
  <si>
    <t>2Pスポーツ新聞_v01_どきどき(塩見彩さん)</t>
  </si>
  <si>
    <t>ナックルズ極ベスト</t>
    <phoneticPr fontId="8"/>
  </si>
  <si>
    <t>1C2P</t>
    <phoneticPr fontId="8"/>
  </si>
  <si>
    <t>別冊ラヴァーズ</t>
    <phoneticPr fontId="8"/>
  </si>
  <si>
    <t>ht265</t>
  </si>
  <si>
    <t>ht266</t>
  </si>
  <si>
    <t>ht267</t>
  </si>
  <si>
    <t>ht268</t>
  </si>
  <si>
    <t>ht269</t>
  </si>
  <si>
    <t>ht270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</si>
</sst>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8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0" fontId="10" fillId="35" borderId="4" xfId="22" applyFont="1" applyFill="1" applyBorder="1" applyAlignment="1"/>
    <xf numFmtId="0" fontId="0" fillId="0" borderId="6" xfId="0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0" fillId="0" borderId="6" xfId="0" applyBorder="1" applyAlignment="1">
      <alignment horizontal="right" vertical="center" shrinkToFit="1"/>
    </xf>
    <xf numFmtId="0" fontId="1" fillId="34" borderId="6" xfId="14" applyFill="1" applyBorder="1" applyAlignment="1">
      <alignment horizontal="left" vertical="center"/>
    </xf>
    <xf numFmtId="178" fontId="2" fillId="0" borderId="6" xfId="14" applyNumberFormat="1" applyFont="1" applyBorder="1" applyAlignment="1">
      <alignment vertical="center"/>
    </xf>
    <xf numFmtId="0" fontId="0" fillId="0" borderId="6" xfId="0" applyBorder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1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9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3" customWidth="1"/>
    <col min="2" max="3" width="7.25" style="23" customWidth="1"/>
    <col min="4" max="8" width="7.375" style="23" customWidth="1"/>
    <col min="9" max="9" width="40.625" style="23" bestFit="1" customWidth="1"/>
    <col min="10" max="10" width="13.25" style="23" bestFit="1" customWidth="1"/>
    <col min="11" max="11" width="7" style="23" bestFit="1" customWidth="1"/>
    <col min="12" max="12" width="30.625" style="23" customWidth="1"/>
    <col min="13" max="13" width="27.125" style="23" customWidth="1"/>
    <col min="14" max="14" width="18.75" style="23" customWidth="1"/>
    <col min="15" max="16" width="12" style="23" customWidth="1"/>
    <col min="17" max="16384" width="9" style="23"/>
  </cols>
  <sheetData>
    <row r="2" spans="1:16" ht="13.5" customHeight="1" x14ac:dyDescent="0.15">
      <c r="A2" s="10">
        <v>44621</v>
      </c>
      <c r="B2" s="13" t="s">
        <v>17</v>
      </c>
      <c r="C2" s="13"/>
      <c r="D2" s="22"/>
      <c r="E2" s="22"/>
      <c r="F2" s="22"/>
      <c r="G2" s="22"/>
      <c r="H2" s="22"/>
      <c r="I2" s="22"/>
      <c r="J2" s="22"/>
      <c r="K2" s="1"/>
    </row>
    <row r="3" spans="1:16" ht="14.25" x14ac:dyDescent="0.15">
      <c r="A3" s="3" t="s">
        <v>8</v>
      </c>
      <c r="B3" s="18"/>
      <c r="C3" s="18"/>
      <c r="D3" s="5"/>
      <c r="E3" s="5"/>
      <c r="F3" s="5"/>
      <c r="G3" s="5"/>
      <c r="H3" s="5"/>
      <c r="I3" s="5"/>
      <c r="J3" s="5"/>
      <c r="K3" s="5"/>
      <c r="L3" s="1"/>
      <c r="M3" s="1"/>
      <c r="N3" s="1"/>
      <c r="O3" s="1"/>
      <c r="P3" s="1"/>
    </row>
    <row r="4" spans="1:16" x14ac:dyDescent="0.15">
      <c r="A4" s="12"/>
      <c r="B4" s="2" t="s">
        <v>0</v>
      </c>
      <c r="C4" s="2" t="s">
        <v>10</v>
      </c>
      <c r="D4" s="2" t="s">
        <v>1</v>
      </c>
      <c r="E4" s="2" t="s">
        <v>5</v>
      </c>
      <c r="F4" s="2" t="s">
        <v>6</v>
      </c>
      <c r="G4" s="2" t="s">
        <v>7</v>
      </c>
      <c r="H4" s="2" t="s">
        <v>2</v>
      </c>
      <c r="I4" s="2" t="s">
        <v>3</v>
      </c>
      <c r="J4" s="2" t="s">
        <v>11</v>
      </c>
      <c r="K4" s="7" t="s">
        <v>15</v>
      </c>
      <c r="L4" s="2" t="s">
        <v>4</v>
      </c>
      <c r="M4" s="4" t="s">
        <v>12</v>
      </c>
      <c r="N4" s="4" t="s">
        <v>13</v>
      </c>
      <c r="O4" s="2" t="s">
        <v>14</v>
      </c>
      <c r="P4" s="2" t="s">
        <v>16</v>
      </c>
    </row>
    <row r="5" spans="1:16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1"/>
      <c r="P5" s="11"/>
    </row>
    <row r="6" spans="1:16" x14ac:dyDescent="0.15">
      <c r="A6" s="24"/>
      <c r="B6" s="12"/>
      <c r="C6" s="12"/>
      <c r="D6" s="12"/>
      <c r="E6" s="25"/>
      <c r="F6" s="25"/>
      <c r="G6" s="25"/>
      <c r="H6" s="25"/>
      <c r="I6" s="25"/>
      <c r="J6" s="25"/>
      <c r="K6" s="25"/>
      <c r="L6" s="24"/>
      <c r="M6" s="24"/>
      <c r="N6" s="24"/>
      <c r="O6" s="26"/>
      <c r="P6" s="26"/>
    </row>
    <row r="7" spans="1:16" x14ac:dyDescent="0.15">
      <c r="A7" s="38"/>
      <c r="B7" s="27" t="s">
        <v>22</v>
      </c>
      <c r="C7" s="32" t="s">
        <v>21</v>
      </c>
      <c r="D7" s="28" t="s">
        <v>17</v>
      </c>
      <c r="E7" s="33">
        <v>202203</v>
      </c>
      <c r="F7" s="33">
        <v>1</v>
      </c>
      <c r="G7" s="33">
        <v>1</v>
      </c>
      <c r="H7" s="29" t="s">
        <v>26</v>
      </c>
      <c r="I7" s="29" t="s">
        <v>27</v>
      </c>
      <c r="J7" s="29"/>
      <c r="K7" s="29" t="s">
        <v>18</v>
      </c>
      <c r="L7" s="39" t="s">
        <v>28</v>
      </c>
      <c r="M7" s="39" t="s">
        <v>29</v>
      </c>
      <c r="N7" s="41">
        <v>44634</v>
      </c>
      <c r="O7" s="36">
        <v>45000</v>
      </c>
      <c r="P7" s="36">
        <v>54000</v>
      </c>
    </row>
    <row r="8" spans="1:16" x14ac:dyDescent="0.15">
      <c r="A8" s="43"/>
      <c r="B8" s="27" t="s">
        <v>23</v>
      </c>
      <c r="C8" s="32" t="s">
        <v>21</v>
      </c>
      <c r="D8" s="28" t="s">
        <v>17</v>
      </c>
      <c r="E8" s="33">
        <v>202203</v>
      </c>
      <c r="F8" s="34">
        <v>1</v>
      </c>
      <c r="G8" s="34">
        <v>2</v>
      </c>
      <c r="H8" s="31"/>
      <c r="I8" s="31"/>
      <c r="J8" s="31"/>
      <c r="K8" s="27" t="s">
        <v>19</v>
      </c>
      <c r="L8" s="40"/>
      <c r="M8" s="40"/>
      <c r="N8" s="46"/>
      <c r="O8" s="35"/>
      <c r="P8" s="35"/>
    </row>
    <row r="9" spans="1:16" x14ac:dyDescent="0.15">
      <c r="A9" s="38"/>
      <c r="B9" s="27" t="s">
        <v>24</v>
      </c>
      <c r="C9" s="32" t="s">
        <v>21</v>
      </c>
      <c r="D9" s="28" t="s">
        <v>17</v>
      </c>
      <c r="E9" s="33">
        <v>202203</v>
      </c>
      <c r="F9" s="33">
        <v>2</v>
      </c>
      <c r="G9" s="33">
        <v>1</v>
      </c>
      <c r="H9" s="29" t="s">
        <v>26</v>
      </c>
      <c r="I9" s="29" t="s">
        <v>27</v>
      </c>
      <c r="J9" s="29"/>
      <c r="K9" s="29" t="s">
        <v>18</v>
      </c>
      <c r="L9" s="39" t="s">
        <v>30</v>
      </c>
      <c r="M9" s="39" t="s">
        <v>29</v>
      </c>
      <c r="N9" s="41">
        <v>44642</v>
      </c>
      <c r="O9" s="36">
        <v>40000</v>
      </c>
      <c r="P9" s="36">
        <v>48000</v>
      </c>
    </row>
    <row r="10" spans="1:16" x14ac:dyDescent="0.15">
      <c r="A10" s="43"/>
      <c r="B10" s="27" t="s">
        <v>25</v>
      </c>
      <c r="C10" s="32" t="s">
        <v>21</v>
      </c>
      <c r="D10" s="28" t="s">
        <v>17</v>
      </c>
      <c r="E10" s="33">
        <v>202203</v>
      </c>
      <c r="F10" s="34">
        <v>2</v>
      </c>
      <c r="G10" s="34">
        <v>2</v>
      </c>
      <c r="H10" s="31"/>
      <c r="I10" s="31"/>
      <c r="J10" s="31"/>
      <c r="K10" s="27" t="s">
        <v>19</v>
      </c>
      <c r="L10" s="40"/>
      <c r="M10" s="40"/>
      <c r="N10" s="46"/>
      <c r="O10" s="35"/>
      <c r="P10" s="35"/>
    </row>
    <row r="11" spans="1:16" x14ac:dyDescent="0.15">
      <c r="A11" s="38"/>
      <c r="B11" s="27" t="s">
        <v>31</v>
      </c>
      <c r="C11" s="32"/>
      <c r="D11" s="28" t="s">
        <v>17</v>
      </c>
      <c r="E11" s="33">
        <v>202203</v>
      </c>
      <c r="F11" s="33">
        <v>3</v>
      </c>
      <c r="G11" s="33">
        <v>1</v>
      </c>
      <c r="H11" s="29"/>
      <c r="I11" s="29"/>
      <c r="J11" s="29"/>
      <c r="K11" s="29" t="s">
        <v>18</v>
      </c>
      <c r="L11" s="39" t="s">
        <v>20</v>
      </c>
      <c r="M11" s="39"/>
      <c r="N11" s="41">
        <v>44621</v>
      </c>
      <c r="O11" s="36">
        <v>900000</v>
      </c>
      <c r="P11" s="36">
        <v>1000000</v>
      </c>
    </row>
    <row r="12" spans="1:16" x14ac:dyDescent="0.15">
      <c r="A12" s="42"/>
      <c r="B12" s="27" t="s">
        <v>32</v>
      </c>
      <c r="C12" s="32"/>
      <c r="D12" s="28" t="s">
        <v>17</v>
      </c>
      <c r="E12" s="33">
        <v>202203</v>
      </c>
      <c r="F12" s="28">
        <v>3</v>
      </c>
      <c r="G12" s="28">
        <v>2</v>
      </c>
      <c r="H12" s="30"/>
      <c r="I12" s="30"/>
      <c r="J12" s="30"/>
      <c r="K12" s="29" t="s">
        <v>18</v>
      </c>
      <c r="L12" s="44"/>
      <c r="M12" s="44"/>
      <c r="N12" s="45"/>
      <c r="O12" s="37"/>
      <c r="P12" s="37"/>
    </row>
    <row r="13" spans="1:16" x14ac:dyDescent="0.15">
      <c r="A13" s="42"/>
      <c r="B13" s="27" t="s">
        <v>33</v>
      </c>
      <c r="C13" s="32"/>
      <c r="D13" s="28" t="s">
        <v>17</v>
      </c>
      <c r="E13" s="33">
        <v>202203</v>
      </c>
      <c r="F13" s="28">
        <v>3</v>
      </c>
      <c r="G13" s="28">
        <v>3</v>
      </c>
      <c r="H13" s="30"/>
      <c r="I13" s="30"/>
      <c r="J13" s="30"/>
      <c r="K13" s="29" t="s">
        <v>18</v>
      </c>
      <c r="L13" s="44"/>
      <c r="M13" s="44"/>
      <c r="N13" s="45"/>
      <c r="O13" s="37"/>
      <c r="P13" s="37"/>
    </row>
    <row r="14" spans="1:16" x14ac:dyDescent="0.15">
      <c r="A14" s="42"/>
      <c r="B14" s="27" t="s">
        <v>34</v>
      </c>
      <c r="C14" s="32"/>
      <c r="D14" s="28" t="s">
        <v>17</v>
      </c>
      <c r="E14" s="33">
        <v>202203</v>
      </c>
      <c r="F14" s="28">
        <v>3</v>
      </c>
      <c r="G14" s="28">
        <v>4</v>
      </c>
      <c r="H14" s="30"/>
      <c r="I14" s="30"/>
      <c r="J14" s="30"/>
      <c r="K14" s="27" t="s">
        <v>19</v>
      </c>
      <c r="L14" s="44"/>
      <c r="M14" s="44"/>
      <c r="N14" s="45"/>
      <c r="O14" s="37"/>
      <c r="P14" s="37"/>
    </row>
    <row r="15" spans="1:16" x14ac:dyDescent="0.15">
      <c r="A15" s="42"/>
      <c r="B15" s="27" t="s">
        <v>35</v>
      </c>
      <c r="C15" s="32"/>
      <c r="D15" s="28" t="s">
        <v>17</v>
      </c>
      <c r="E15" s="33">
        <v>202203</v>
      </c>
      <c r="F15" s="28">
        <v>3</v>
      </c>
      <c r="G15" s="28">
        <v>5</v>
      </c>
      <c r="H15" s="30"/>
      <c r="I15" s="30"/>
      <c r="J15" s="30"/>
      <c r="K15" s="27" t="s">
        <v>19</v>
      </c>
      <c r="L15" s="44"/>
      <c r="M15" s="44"/>
      <c r="N15" s="45"/>
      <c r="O15" s="37"/>
      <c r="P15" s="37"/>
    </row>
    <row r="16" spans="1:16" x14ac:dyDescent="0.15">
      <c r="A16" s="43"/>
      <c r="B16" s="27" t="s">
        <v>36</v>
      </c>
      <c r="C16" s="32"/>
      <c r="D16" s="28" t="s">
        <v>17</v>
      </c>
      <c r="E16" s="33">
        <v>202203</v>
      </c>
      <c r="F16" s="34">
        <v>3</v>
      </c>
      <c r="G16" s="34">
        <v>6</v>
      </c>
      <c r="H16" s="31"/>
      <c r="I16" s="31"/>
      <c r="J16" s="31"/>
      <c r="K16" s="27" t="s">
        <v>19</v>
      </c>
      <c r="L16" s="40"/>
      <c r="M16" s="40"/>
      <c r="N16" s="46"/>
      <c r="O16" s="35"/>
      <c r="P16" s="35"/>
    </row>
    <row r="17" spans="1:16" x14ac:dyDescent="0.15">
      <c r="A17" s="12"/>
      <c r="B17" s="12"/>
      <c r="C17" s="12"/>
      <c r="D17" s="24"/>
      <c r="E17" s="12"/>
      <c r="F17" s="24"/>
      <c r="G17" s="24"/>
      <c r="H17" s="12"/>
      <c r="I17" s="12"/>
      <c r="J17" s="12"/>
      <c r="K17" s="12"/>
      <c r="L17" s="24"/>
      <c r="M17" s="24"/>
      <c r="N17" s="12"/>
      <c r="O17" s="11"/>
      <c r="P17" s="11"/>
    </row>
    <row r="18" spans="1:16" x14ac:dyDescent="0.15">
      <c r="A18" s="14"/>
      <c r="B18" s="17"/>
      <c r="C18" s="17"/>
      <c r="D18" s="8"/>
      <c r="E18" s="8"/>
      <c r="F18" s="8"/>
      <c r="G18" s="8"/>
      <c r="H18" s="8"/>
      <c r="I18" s="8"/>
      <c r="J18" s="8"/>
      <c r="K18" s="9"/>
      <c r="L18" s="16"/>
      <c r="M18" s="16"/>
      <c r="N18" s="16"/>
      <c r="O18" s="15"/>
      <c r="P18" s="15"/>
    </row>
    <row r="19" spans="1:16" x14ac:dyDescent="0.15">
      <c r="A19" s="6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20" t="s">
        <v>9</v>
      </c>
      <c r="M19" s="20"/>
      <c r="N19" s="20"/>
      <c r="O19" s="21">
        <f>SUM(O5:O18)</f>
        <v>985000</v>
      </c>
      <c r="P19" s="21">
        <f>SUM(P5:P18)</f>
        <v>1102000</v>
      </c>
    </row>
  </sheetData>
  <mergeCells count="18">
    <mergeCell ref="P7:P8"/>
    <mergeCell ref="A9:A10"/>
    <mergeCell ref="L9:L10"/>
    <mergeCell ref="M9:M10"/>
    <mergeCell ref="N9:N10"/>
    <mergeCell ref="O9:O10"/>
    <mergeCell ref="P9:P10"/>
    <mergeCell ref="A7:A8"/>
    <mergeCell ref="L7:L8"/>
    <mergeCell ref="M7:M8"/>
    <mergeCell ref="N7:N8"/>
    <mergeCell ref="O7:O8"/>
    <mergeCell ref="P11:P16"/>
    <mergeCell ref="A11:A16"/>
    <mergeCell ref="L11:L16"/>
    <mergeCell ref="M11:M16"/>
    <mergeCell ref="N11:N16"/>
    <mergeCell ref="O11:O16"/>
  </mergeCells>
  <phoneticPr fontId="8"/>
  <conditionalFormatting sqref="N3:N6 N17:N18">
    <cfRule type="expression" dxfId="15" priority="111">
      <formula>WEEKDAY(N3)=1</formula>
    </cfRule>
    <cfRule type="expression" dxfId="14" priority="112">
      <formula>WEEKDAY(N3)=7</formula>
    </cfRule>
  </conditionalFormatting>
  <conditionalFormatting sqref="N11">
    <cfRule type="expression" dxfId="13" priority="41">
      <formula>WEEKDAY(N11)=1</formula>
    </cfRule>
    <cfRule type="expression" dxfId="12" priority="42">
      <formula>WEEKDAY(N11)=7</formula>
    </cfRule>
  </conditionalFormatting>
  <conditionalFormatting sqref="N12">
    <cfRule type="expression" dxfId="11" priority="39">
      <formula>WEEKDAY(N12)=1</formula>
    </cfRule>
    <cfRule type="expression" dxfId="10" priority="40">
      <formula>WEEKDAY(N12)=7</formula>
    </cfRule>
  </conditionalFormatting>
  <conditionalFormatting sqref="N13">
    <cfRule type="expression" dxfId="9" priority="37">
      <formula>WEEKDAY(N13)=1</formula>
    </cfRule>
    <cfRule type="expression" dxfId="8" priority="38">
      <formula>WEEKDAY(N13)=7</formula>
    </cfRule>
  </conditionalFormatting>
  <conditionalFormatting sqref="N15">
    <cfRule type="expression" dxfId="7" priority="35">
      <formula>WEEKDAY(N15)=1</formula>
    </cfRule>
    <cfRule type="expression" dxfId="6" priority="36">
      <formula>WEEKDAY(N15)=7</formula>
    </cfRule>
  </conditionalFormatting>
  <conditionalFormatting sqref="N14">
    <cfRule type="expression" dxfId="5" priority="33">
      <formula>WEEKDAY(N14)=1</formula>
    </cfRule>
    <cfRule type="expression" dxfId="4" priority="34">
      <formula>WEEKDAY(N14)=7</formula>
    </cfRule>
  </conditionalFormatting>
  <conditionalFormatting sqref="N7">
    <cfRule type="expression" dxfId="3" priority="3">
      <formula>WEEKDAY(N7)=1</formula>
    </cfRule>
    <cfRule type="expression" dxfId="2" priority="4">
      <formula>WEEKDAY(N7)=7</formula>
    </cfRule>
  </conditionalFormatting>
  <conditionalFormatting sqref="N9">
    <cfRule type="expression" dxfId="1" priority="1">
      <formula>WEEKDAY(N9)=1</formula>
    </cfRule>
    <cfRule type="expression" dxfId="0" priority="2">
      <formula>WEEKDAY(N9)=7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2022-04-04T04:16:25Z</dcterms:modified>
</cp:coreProperties>
</file>