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640FF4F-F35F-454D-A38B-99E9AAEE49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89" l="1"/>
  <c r="O24" i="89" l="1"/>
</calcChain>
</file>

<file path=xl/sharedStrings.xml><?xml version="1.0" encoding="utf-8"?>
<sst xmlns="http://schemas.openxmlformats.org/spreadsheetml/2006/main" count="130" uniqueCount="69">
  <si>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</si>
  <si>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</si>
  <si>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</si>
  <si>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</si>
  <si>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</si>
  <si>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</si>
  <si>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</si>
  <si>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</si>
  <si>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</si>
  <si>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</si>
  <si>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</si>
  <si>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</si>
  <si>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</si>
  <si>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</si>
  <si>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</si>
  <si>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</si>
  <si>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</si>
  <si>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どきどき</t>
    <phoneticPr fontId="8"/>
  </si>
  <si>
    <t>lp02</t>
  </si>
  <si>
    <t>インターカラー</t>
    <phoneticPr fontId="8"/>
  </si>
  <si>
    <t>空電</t>
  </si>
  <si>
    <t>(空電共通)</t>
  </si>
  <si>
    <t>70歳までの出会いリクルート</t>
  </si>
  <si>
    <t>スポーツ報知関東</t>
    <rPh sb="6" eb="8">
      <t>カントウ</t>
    </rPh>
    <phoneticPr fontId="1"/>
  </si>
  <si>
    <t>全5段つかみ4回</t>
    <phoneticPr fontId="8"/>
  </si>
  <si>
    <t>求む50歳以上の女性好き男性</t>
  </si>
  <si>
    <t>空電 (共通)</t>
  </si>
  <si>
    <t>半2段つかみ20段保証</t>
    <phoneticPr fontId="8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</si>
  <si>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</si>
  <si>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</si>
  <si>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</si>
  <si>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</si>
  <si>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sd1762</t>
  </si>
  <si>
    <t>sd1763</t>
  </si>
  <si>
    <t>sd1764</t>
  </si>
  <si>
    <t>sd1765</t>
  </si>
  <si>
    <t>sd1766</t>
  </si>
  <si>
    <t>sd1767</t>
  </si>
  <si>
    <t>sd1768</t>
  </si>
  <si>
    <t>sd1769</t>
  </si>
  <si>
    <t>sd1770</t>
  </si>
  <si>
    <t>sd1771</t>
  </si>
  <si>
    <t>sd1772</t>
  </si>
  <si>
    <t>sd1773</t>
  </si>
  <si>
    <t>sd1774</t>
  </si>
  <si>
    <t>sd1775</t>
  </si>
  <si>
    <t>sd1776</t>
  </si>
  <si>
    <t>スポニチ関東</t>
    <phoneticPr fontId="8"/>
  </si>
  <si>
    <t>全5段</t>
    <phoneticPr fontId="8"/>
  </si>
  <si>
    <t>デイリースポーツ関西</t>
    <phoneticPr fontId="8"/>
  </si>
  <si>
    <t>4C終面全5段</t>
    <phoneticPr fontId="8"/>
  </si>
  <si>
    <t>50〜70代男性限定熟女好きな男性募集中</t>
  </si>
  <si>
    <t>SSS熟女から指名</t>
  </si>
  <si>
    <t>163「顔出し無しでも女性から誘われる」</t>
  </si>
  <si>
    <t>164「お客様満足度間違いなし！最高峰熟女サイト」</t>
  </si>
  <si>
    <t>165「日本中の女は俺の彼女」</t>
  </si>
  <si>
    <t>デリヘル版3（塩見彩）</t>
  </si>
  <si>
    <t>お祭り版（塩見彩）</t>
  </si>
  <si>
    <t>新書籍版（塩見彩）</t>
  </si>
  <si>
    <t>デリヘル版（塩見彩）</t>
  </si>
  <si>
    <t>①大正版（塩見彩）</t>
  </si>
  <si>
    <t>②旧デイリー風（塩見彩）</t>
  </si>
  <si>
    <t>③大正版（塩見彩）</t>
  </si>
  <si>
    <t>(空電共通)</t>
    <phoneticPr fontId="8"/>
  </si>
  <si>
    <t>デリヘル版（塩見彩）</t>
    <phoneticPr fontId="8"/>
  </si>
  <si>
    <t>50代の女性と出会えるサイト登場</t>
    <phoneticPr fontId="8"/>
  </si>
  <si>
    <t>50〜70代男性限定熟女好きな男性募集中</t>
    <phoneticPr fontId="8"/>
  </si>
  <si>
    <t>デリヘル版2（塩見彩）</t>
    <phoneticPr fontId="8"/>
  </si>
  <si>
    <t>新書籍版2（塩見彩）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</si>
</sst>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4" borderId="6" xfId="0" applyFont="1" applyFill="1" applyBorder="1" applyAlignment="1"/>
    <xf numFmtId="178" fontId="2" fillId="0" borderId="6" xfId="0" applyNumberFormat="1" applyFont="1" applyBorder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4" borderId="8" xfId="14" applyFont="1" applyFill="1" applyBorder="1"/>
    <xf numFmtId="0" fontId="9" fillId="34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>
      <alignment vertical="center"/>
    </xf>
    <xf numFmtId="178" fontId="29" fillId="0" borderId="6" xfId="0" applyNumberFormat="1" applyFont="1" applyBorder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44287</v>
      </c>
      <c r="B2" s="15" t="s">
        <v>17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10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11</v>
      </c>
      <c r="K4" s="10" t="s">
        <v>12</v>
      </c>
      <c r="L4" s="3" t="s">
        <v>5</v>
      </c>
      <c r="M4" s="6" t="s">
        <v>13</v>
      </c>
      <c r="N4" s="6" t="s">
        <v>14</v>
      </c>
      <c r="O4" s="3" t="s">
        <v>15</v>
      </c>
      <c r="P4" s="3" t="s">
        <v>16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43"/>
      <c r="B7" s="33" t="s">
        <v>32</v>
      </c>
      <c r="C7" s="33" t="s">
        <v>19</v>
      </c>
      <c r="D7" s="34" t="s">
        <v>17</v>
      </c>
      <c r="E7" s="34">
        <v>202104</v>
      </c>
      <c r="F7" s="34">
        <v>1</v>
      </c>
      <c r="G7" s="34">
        <v>1</v>
      </c>
      <c r="H7" s="35"/>
      <c r="I7" s="44" t="s">
        <v>56</v>
      </c>
      <c r="J7" s="45" t="s">
        <v>51</v>
      </c>
      <c r="K7" s="36" t="s">
        <v>18</v>
      </c>
      <c r="L7" s="46" t="s">
        <v>23</v>
      </c>
      <c r="M7" s="46" t="s">
        <v>24</v>
      </c>
      <c r="N7" s="47">
        <v>44296</v>
      </c>
      <c r="O7" s="72">
        <v>520000</v>
      </c>
      <c r="P7" s="72">
        <v>624000</v>
      </c>
    </row>
    <row r="8" spans="1:16" x14ac:dyDescent="0.15">
      <c r="A8" s="48"/>
      <c r="B8" s="33" t="s">
        <v>33</v>
      </c>
      <c r="C8" s="33" t="s">
        <v>19</v>
      </c>
      <c r="D8" s="34" t="s">
        <v>17</v>
      </c>
      <c r="E8" s="34">
        <v>202104</v>
      </c>
      <c r="F8" s="34">
        <v>1</v>
      </c>
      <c r="G8" s="34">
        <v>2</v>
      </c>
      <c r="H8" s="37"/>
      <c r="I8" s="49" t="s">
        <v>57</v>
      </c>
      <c r="J8" s="45" t="s">
        <v>52</v>
      </c>
      <c r="K8" s="36" t="s">
        <v>18</v>
      </c>
      <c r="L8" s="59" t="s">
        <v>23</v>
      </c>
      <c r="M8" s="59" t="s">
        <v>24</v>
      </c>
      <c r="N8" s="50">
        <v>44304</v>
      </c>
      <c r="O8" s="73"/>
      <c r="P8" s="73"/>
    </row>
    <row r="9" spans="1:16" x14ac:dyDescent="0.15">
      <c r="A9" s="48"/>
      <c r="B9" s="33" t="s">
        <v>34</v>
      </c>
      <c r="C9" s="33" t="s">
        <v>19</v>
      </c>
      <c r="D9" s="34" t="s">
        <v>17</v>
      </c>
      <c r="E9" s="34">
        <v>202104</v>
      </c>
      <c r="F9" s="34">
        <v>1</v>
      </c>
      <c r="G9" s="34">
        <v>3</v>
      </c>
      <c r="H9" s="37"/>
      <c r="I9" s="49" t="s">
        <v>58</v>
      </c>
      <c r="J9" s="45" t="s">
        <v>22</v>
      </c>
      <c r="K9" s="36" t="s">
        <v>18</v>
      </c>
      <c r="L9" s="59" t="s">
        <v>23</v>
      </c>
      <c r="M9" s="59" t="s">
        <v>24</v>
      </c>
      <c r="N9" s="50">
        <v>44311</v>
      </c>
      <c r="O9" s="73"/>
      <c r="P9" s="73"/>
    </row>
    <row r="10" spans="1:16" x14ac:dyDescent="0.15">
      <c r="A10" s="48"/>
      <c r="B10" s="33" t="s">
        <v>35</v>
      </c>
      <c r="C10" s="33" t="s">
        <v>19</v>
      </c>
      <c r="D10" s="34" t="s">
        <v>17</v>
      </c>
      <c r="E10" s="34">
        <v>202104</v>
      </c>
      <c r="F10" s="34">
        <v>1</v>
      </c>
      <c r="G10" s="34">
        <v>4</v>
      </c>
      <c r="H10" s="37"/>
      <c r="I10" s="49" t="s">
        <v>59</v>
      </c>
      <c r="J10" s="45" t="s">
        <v>25</v>
      </c>
      <c r="K10" s="36" t="s">
        <v>18</v>
      </c>
      <c r="L10" s="59" t="s">
        <v>23</v>
      </c>
      <c r="M10" s="59" t="s">
        <v>24</v>
      </c>
      <c r="N10" s="60">
        <v>44315</v>
      </c>
      <c r="O10" s="73"/>
      <c r="P10" s="73"/>
    </row>
    <row r="11" spans="1:16" x14ac:dyDescent="0.15">
      <c r="A11" s="51"/>
      <c r="B11" s="33" t="s">
        <v>36</v>
      </c>
      <c r="C11" s="33" t="s">
        <v>19</v>
      </c>
      <c r="D11" s="34" t="s">
        <v>17</v>
      </c>
      <c r="E11" s="34">
        <v>202104</v>
      </c>
      <c r="F11" s="34">
        <v>1</v>
      </c>
      <c r="G11" s="34">
        <v>5</v>
      </c>
      <c r="H11" s="38"/>
      <c r="I11" s="38" t="s">
        <v>63</v>
      </c>
      <c r="J11" s="52" t="s">
        <v>63</v>
      </c>
      <c r="K11" s="53" t="s">
        <v>20</v>
      </c>
      <c r="L11" s="54" t="s">
        <v>26</v>
      </c>
      <c r="M11" s="54"/>
      <c r="N11" s="55"/>
      <c r="O11" s="74"/>
      <c r="P11" s="74"/>
    </row>
    <row r="12" spans="1:16" x14ac:dyDescent="0.15">
      <c r="A12" s="68"/>
      <c r="B12" s="33" t="s">
        <v>37</v>
      </c>
      <c r="C12" s="33" t="s">
        <v>19</v>
      </c>
      <c r="D12" s="34" t="s">
        <v>17</v>
      </c>
      <c r="E12" s="34">
        <v>202104</v>
      </c>
      <c r="F12" s="34">
        <v>2</v>
      </c>
      <c r="G12" s="34">
        <v>1</v>
      </c>
      <c r="H12" s="35"/>
      <c r="I12" s="35" t="s">
        <v>60</v>
      </c>
      <c r="J12" s="39" t="s">
        <v>53</v>
      </c>
      <c r="K12" s="36" t="s">
        <v>18</v>
      </c>
      <c r="L12" s="56" t="s">
        <v>23</v>
      </c>
      <c r="M12" s="56" t="s">
        <v>27</v>
      </c>
      <c r="N12" s="75" t="s">
        <v>28</v>
      </c>
      <c r="O12" s="66">
        <v>325000</v>
      </c>
      <c r="P12" s="66">
        <v>390000</v>
      </c>
    </row>
    <row r="13" spans="1:16" x14ac:dyDescent="0.15">
      <c r="A13" s="69"/>
      <c r="B13" s="33" t="s">
        <v>38</v>
      </c>
      <c r="C13" s="33" t="s">
        <v>19</v>
      </c>
      <c r="D13" s="34" t="s">
        <v>17</v>
      </c>
      <c r="E13" s="34">
        <v>202104</v>
      </c>
      <c r="F13" s="34">
        <v>2</v>
      </c>
      <c r="G13" s="34">
        <v>2</v>
      </c>
      <c r="H13" s="37"/>
      <c r="I13" s="37" t="s">
        <v>61</v>
      </c>
      <c r="J13" s="39" t="s">
        <v>54</v>
      </c>
      <c r="K13" s="36" t="s">
        <v>18</v>
      </c>
      <c r="L13" s="58" t="s">
        <v>29</v>
      </c>
      <c r="M13" s="58" t="s">
        <v>30</v>
      </c>
      <c r="N13" s="76"/>
      <c r="O13" s="71"/>
      <c r="P13" s="71"/>
    </row>
    <row r="14" spans="1:16" x14ac:dyDescent="0.15">
      <c r="A14" s="69"/>
      <c r="B14" s="33" t="s">
        <v>39</v>
      </c>
      <c r="C14" s="33" t="s">
        <v>19</v>
      </c>
      <c r="D14" s="34" t="s">
        <v>17</v>
      </c>
      <c r="E14" s="34">
        <v>202104</v>
      </c>
      <c r="F14" s="34">
        <v>2</v>
      </c>
      <c r="G14" s="34">
        <v>3</v>
      </c>
      <c r="H14" s="37"/>
      <c r="I14" s="37" t="s">
        <v>62</v>
      </c>
      <c r="J14" s="39" t="s">
        <v>55</v>
      </c>
      <c r="K14" s="36" t="s">
        <v>18</v>
      </c>
      <c r="L14" s="58" t="s">
        <v>29</v>
      </c>
      <c r="M14" s="58" t="s">
        <v>31</v>
      </c>
      <c r="N14" s="76"/>
      <c r="O14" s="71"/>
      <c r="P14" s="71"/>
    </row>
    <row r="15" spans="1:16" x14ac:dyDescent="0.15">
      <c r="A15" s="70"/>
      <c r="B15" s="33" t="s">
        <v>40</v>
      </c>
      <c r="C15" s="33" t="s">
        <v>19</v>
      </c>
      <c r="D15" s="34" t="s">
        <v>17</v>
      </c>
      <c r="E15" s="34">
        <v>202104</v>
      </c>
      <c r="F15" s="34">
        <v>2</v>
      </c>
      <c r="G15" s="34">
        <v>4</v>
      </c>
      <c r="H15" s="38"/>
      <c r="I15" s="38" t="s">
        <v>63</v>
      </c>
      <c r="J15" s="38" t="s">
        <v>21</v>
      </c>
      <c r="K15" s="40" t="s">
        <v>20</v>
      </c>
      <c r="L15" s="57"/>
      <c r="M15" s="57"/>
      <c r="N15" s="77"/>
      <c r="O15" s="67"/>
      <c r="P15" s="67"/>
    </row>
    <row r="16" spans="1:16" x14ac:dyDescent="0.15">
      <c r="A16" s="41"/>
      <c r="B16" s="33" t="s">
        <v>41</v>
      </c>
      <c r="C16" s="33" t="s">
        <v>19</v>
      </c>
      <c r="D16" s="34" t="s">
        <v>17</v>
      </c>
      <c r="E16" s="34">
        <v>202104</v>
      </c>
      <c r="F16" s="34">
        <v>3</v>
      </c>
      <c r="G16" s="34">
        <v>1</v>
      </c>
      <c r="H16" s="35"/>
      <c r="I16" s="35" t="s">
        <v>67</v>
      </c>
      <c r="J16" s="39" t="s">
        <v>65</v>
      </c>
      <c r="K16" s="36" t="s">
        <v>18</v>
      </c>
      <c r="L16" s="61" t="s">
        <v>47</v>
      </c>
      <c r="M16" s="61" t="s">
        <v>48</v>
      </c>
      <c r="N16" s="64">
        <v>44288</v>
      </c>
      <c r="O16" s="66">
        <v>120000</v>
      </c>
      <c r="P16" s="66">
        <v>144000</v>
      </c>
    </row>
    <row r="17" spans="1:16" x14ac:dyDescent="0.15">
      <c r="A17" s="42"/>
      <c r="B17" s="33" t="s">
        <v>42</v>
      </c>
      <c r="C17" s="33" t="s">
        <v>19</v>
      </c>
      <c r="D17" s="34" t="s">
        <v>17</v>
      </c>
      <c r="E17" s="34">
        <v>202104</v>
      </c>
      <c r="F17" s="34">
        <v>3</v>
      </c>
      <c r="G17" s="34">
        <v>2</v>
      </c>
      <c r="H17" s="38"/>
      <c r="I17" s="38" t="s">
        <v>67</v>
      </c>
      <c r="J17" s="38" t="s">
        <v>65</v>
      </c>
      <c r="K17" s="40" t="s">
        <v>20</v>
      </c>
      <c r="L17" s="62"/>
      <c r="M17" s="63"/>
      <c r="N17" s="65"/>
      <c r="O17" s="67"/>
      <c r="P17" s="67"/>
    </row>
    <row r="18" spans="1:16" x14ac:dyDescent="0.15">
      <c r="A18" s="41"/>
      <c r="B18" s="33" t="s">
        <v>43</v>
      </c>
      <c r="C18" s="33" t="s">
        <v>19</v>
      </c>
      <c r="D18" s="34" t="s">
        <v>17</v>
      </c>
      <c r="E18" s="34">
        <v>202104</v>
      </c>
      <c r="F18" s="34">
        <v>4</v>
      </c>
      <c r="G18" s="34">
        <v>1</v>
      </c>
      <c r="H18" s="35"/>
      <c r="I18" s="35" t="s">
        <v>68</v>
      </c>
      <c r="J18" s="39" t="s">
        <v>66</v>
      </c>
      <c r="K18" s="36" t="s">
        <v>18</v>
      </c>
      <c r="L18" s="61" t="s">
        <v>47</v>
      </c>
      <c r="M18" s="61" t="s">
        <v>48</v>
      </c>
      <c r="N18" s="64">
        <v>44316</v>
      </c>
      <c r="O18" s="66">
        <v>120000</v>
      </c>
      <c r="P18" s="66">
        <v>144000</v>
      </c>
    </row>
    <row r="19" spans="1:16" x14ac:dyDescent="0.15">
      <c r="A19" s="42"/>
      <c r="B19" s="33" t="s">
        <v>44</v>
      </c>
      <c r="C19" s="33" t="s">
        <v>19</v>
      </c>
      <c r="D19" s="34" t="s">
        <v>17</v>
      </c>
      <c r="E19" s="34">
        <v>202104</v>
      </c>
      <c r="F19" s="34">
        <v>4</v>
      </c>
      <c r="G19" s="34">
        <v>2</v>
      </c>
      <c r="H19" s="38"/>
      <c r="I19" s="38" t="s">
        <v>68</v>
      </c>
      <c r="J19" s="38" t="s">
        <v>66</v>
      </c>
      <c r="K19" s="40" t="s">
        <v>20</v>
      </c>
      <c r="L19" s="62"/>
      <c r="M19" s="63"/>
      <c r="N19" s="65"/>
      <c r="O19" s="67"/>
      <c r="P19" s="67"/>
    </row>
    <row r="20" spans="1:16" x14ac:dyDescent="0.15">
      <c r="A20" s="41"/>
      <c r="B20" s="33" t="s">
        <v>45</v>
      </c>
      <c r="C20" s="33" t="s">
        <v>19</v>
      </c>
      <c r="D20" s="34" t="s">
        <v>17</v>
      </c>
      <c r="E20" s="34">
        <v>202104</v>
      </c>
      <c r="F20" s="34">
        <v>5</v>
      </c>
      <c r="G20" s="34">
        <v>1</v>
      </c>
      <c r="H20" s="35"/>
      <c r="I20" s="35" t="s">
        <v>64</v>
      </c>
      <c r="J20" s="39" t="s">
        <v>25</v>
      </c>
      <c r="K20" s="36" t="s">
        <v>18</v>
      </c>
      <c r="L20" s="61" t="s">
        <v>49</v>
      </c>
      <c r="M20" s="61" t="s">
        <v>50</v>
      </c>
      <c r="N20" s="64">
        <v>44310</v>
      </c>
      <c r="O20" s="66">
        <v>120000</v>
      </c>
      <c r="P20" s="66">
        <v>144000</v>
      </c>
    </row>
    <row r="21" spans="1:16" x14ac:dyDescent="0.15">
      <c r="A21" s="42"/>
      <c r="B21" s="33" t="s">
        <v>46</v>
      </c>
      <c r="C21" s="33" t="s">
        <v>19</v>
      </c>
      <c r="D21" s="34" t="s">
        <v>17</v>
      </c>
      <c r="E21" s="34">
        <v>202104</v>
      </c>
      <c r="F21" s="34">
        <v>5</v>
      </c>
      <c r="G21" s="34">
        <v>2</v>
      </c>
      <c r="H21" s="38"/>
      <c r="I21" s="38" t="s">
        <v>64</v>
      </c>
      <c r="J21" s="38" t="s">
        <v>25</v>
      </c>
      <c r="K21" s="40" t="s">
        <v>20</v>
      </c>
      <c r="L21" s="62"/>
      <c r="M21" s="63"/>
      <c r="N21" s="65"/>
      <c r="O21" s="67"/>
      <c r="P21" s="67"/>
    </row>
    <row r="22" spans="1:16" x14ac:dyDescent="0.15">
      <c r="A22" s="18"/>
      <c r="B22" s="22"/>
      <c r="C22" s="22"/>
      <c r="D22" s="11"/>
      <c r="E22" s="11"/>
      <c r="F22" s="11"/>
      <c r="G22" s="11"/>
      <c r="H22" s="11"/>
      <c r="I22" s="11"/>
      <c r="J22" s="11"/>
      <c r="K22" s="12"/>
      <c r="L22" s="21"/>
      <c r="M22" s="21"/>
      <c r="N22" s="30"/>
      <c r="O22" s="19"/>
      <c r="P22" s="19"/>
    </row>
    <row r="23" spans="1:16" x14ac:dyDescent="0.15">
      <c r="A23" s="18"/>
      <c r="B23" s="22"/>
      <c r="C23" s="22"/>
      <c r="D23" s="11"/>
      <c r="E23" s="11"/>
      <c r="F23" s="11"/>
      <c r="G23" s="11"/>
      <c r="H23" s="11"/>
      <c r="I23" s="11"/>
      <c r="J23" s="11"/>
      <c r="K23" s="12"/>
      <c r="L23" s="21"/>
      <c r="M23" s="21"/>
      <c r="N23" s="30"/>
      <c r="O23" s="19"/>
      <c r="P23" s="19"/>
    </row>
    <row r="24" spans="1:16" x14ac:dyDescent="0.15">
      <c r="A24" s="8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 t="s">
        <v>6</v>
      </c>
      <c r="M24" s="25"/>
      <c r="N24" s="25"/>
      <c r="O24" s="26">
        <f>SUM(O5:O23)</f>
        <v>1205000</v>
      </c>
      <c r="P24" s="26">
        <f>SUM(P5:P23)</f>
        <v>1446000</v>
      </c>
    </row>
  </sheetData>
  <mergeCells count="21">
    <mergeCell ref="A12:A15"/>
    <mergeCell ref="P12:P15"/>
    <mergeCell ref="O7:O11"/>
    <mergeCell ref="P7:P11"/>
    <mergeCell ref="N12:N15"/>
    <mergeCell ref="O12:O15"/>
    <mergeCell ref="L16:L17"/>
    <mergeCell ref="M16:M17"/>
    <mergeCell ref="N16:N17"/>
    <mergeCell ref="O16:O17"/>
    <mergeCell ref="P16:P17"/>
    <mergeCell ref="L20:L21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</mergeCells>
  <phoneticPr fontId="8"/>
  <conditionalFormatting sqref="N1 N25:N1048576 N3:N6 N22:N23">
    <cfRule type="expression" dxfId="13" priority="335">
      <formula>WEEKDAY(N1)=1</formula>
    </cfRule>
    <cfRule type="expression" dxfId="12" priority="336">
      <formula>WEEKDAY(N1)=7</formula>
    </cfRule>
  </conditionalFormatting>
  <conditionalFormatting sqref="O2:P2">
    <cfRule type="expression" dxfId="11" priority="307">
      <formula>WEEKDAY(O2)=1</formula>
    </cfRule>
    <cfRule type="expression" dxfId="10" priority="308">
      <formula>WEEKDAY(O2)=7</formula>
    </cfRule>
  </conditionalFormatting>
  <conditionalFormatting sqref="N16:N17">
    <cfRule type="expression" dxfId="9" priority="15">
      <formula>WEEKDAY(N16)=1</formula>
    </cfRule>
    <cfRule type="expression" dxfId="8" priority="16">
      <formula>WEEKDAY(N16)=7</formula>
    </cfRule>
  </conditionalFormatting>
  <conditionalFormatting sqref="N18:N19">
    <cfRule type="expression" dxfId="7" priority="13">
      <formula>WEEKDAY(N18)=1</formula>
    </cfRule>
    <cfRule type="expression" dxfId="6" priority="14">
      <formula>WEEKDAY(N18)=7</formula>
    </cfRule>
  </conditionalFormatting>
  <conditionalFormatting sqref="N20:N21">
    <cfRule type="expression" dxfId="5" priority="11">
      <formula>WEEKDAY(N20)=1</formula>
    </cfRule>
    <cfRule type="expression" dxfId="4" priority="12">
      <formula>WEEKDAY(N20)=7</formula>
    </cfRule>
  </conditionalFormatting>
  <conditionalFormatting sqref="N7:N11">
    <cfRule type="expression" dxfId="3" priority="3">
      <formula>WEEKDAY(N7)=1</formula>
    </cfRule>
    <cfRule type="expression" dxfId="2" priority="4">
      <formula>WEEKDAY(N7)=7</formula>
    </cfRule>
  </conditionalFormatting>
  <conditionalFormatting sqref="N12">
    <cfRule type="expression" dxfId="1" priority="1">
      <formula>WEEKDAY(N12)=1</formula>
    </cfRule>
    <cfRule type="expression" dxfId="0" priority="2">
      <formula>WEEKDAY(N12)=7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2021-04-01T08:40:54Z</dcterms:modified>
</cp:coreProperties>
</file>