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12\ADIT ad\日報データ\各サイト効果表テンプレート\どきどき\"/>
    </mc:Choice>
  </mc:AlternateContent>
  <xr:revisionPtr revIDLastSave="0" documentId="13_ncr:1_{CDAD9014-36E7-48C0-BA59-41169AB84CA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新聞" sheetId="89" r:id="rId1"/>
    <sheet name="DVD" sheetId="90" r:id="rId2"/>
    <sheet name="雑誌" sheetId="9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5" i="91" l="1"/>
  <c r="P11" i="90"/>
  <c r="P36" i="89" l="1"/>
  <c r="O15" i="91" l="1"/>
  <c r="O11" i="90"/>
  <c r="O36" i="89" l="1"/>
</calcChain>
</file>

<file path=xl/sharedStrings.xml><?xml version="1.0" encoding="utf-8"?>
<sst xmlns="http://schemas.openxmlformats.org/spreadsheetml/2006/main" count="72" uniqueCount="34">
  <si>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</si>
  <si>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</si>
  <si>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</si>
  <si>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</si>
  <si>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</si>
  <si>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</si>
  <si>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</si>
  <si>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</si>
  <si>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</si>
  <si>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</si>
  <si>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●DVD　広告</t>
    <rPh sb="5" eb="7">
      <t>コウコク</t>
    </rPh>
    <phoneticPr fontId="3"/>
  </si>
  <si>
    <t>DVD　TOTAL</t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</si>
  <si>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</si>
  <si>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</si>
  <si>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</si>
  <si>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</si>
  <si>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</si>
  <si>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</si>
  <si>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</si>
  <si>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</si>
  <si>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</si>
  <si>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</si>
  <si>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</si>
  <si>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</si>
  <si>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どきどき</t>
    <phoneticPr fontId="8"/>
  </si>
  <si>
    <t>lp02</t>
  </si>
  <si>
    <t>空電</t>
    <rPh sb="0" eb="1">
      <t>カラ</t>
    </rPh>
    <rPh sb="1" eb="2">
      <t>デン</t>
    </rPh>
    <phoneticPr fontId="1"/>
  </si>
  <si>
    <t>RNパック</t>
    <phoneticPr fontId="8"/>
  </si>
  <si>
    <t>ht187</t>
  </si>
  <si>
    <t>ht188</t>
  </si>
  <si>
    <t>ht189</t>
  </si>
  <si>
    <t>ht190</t>
  </si>
  <si>
    <t>ht191</t>
  </si>
  <si>
    <t>ht192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</si>
</sst>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12" applyNumberFormat="0" applyAlignment="0" applyProtection="0">
      <alignment vertical="center"/>
    </xf>
    <xf numFmtId="0" fontId="21" fillId="17" borderId="13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8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 applyAlignment="1"/>
    <xf numFmtId="0" fontId="10" fillId="0" borderId="0" xfId="14" applyFont="1"/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10" fillId="0" borderId="0" xfId="14" applyFont="1" applyAlignment="1"/>
    <xf numFmtId="56" fontId="10" fillId="0" borderId="0" xfId="14" applyNumberFormat="1" applyFont="1" applyAlignment="1"/>
    <xf numFmtId="0" fontId="2" fillId="35" borderId="2" xfId="14" applyFont="1" applyFill="1" applyBorder="1"/>
    <xf numFmtId="0" fontId="11" fillId="35" borderId="2" xfId="22" applyFont="1" applyFill="1" applyBorder="1" applyAlignment="1"/>
    <xf numFmtId="0" fontId="2" fillId="35" borderId="5" xfId="14" applyFont="1" applyFill="1" applyBorder="1"/>
    <xf numFmtId="0" fontId="9" fillId="35" borderId="8" xfId="0" applyFont="1" applyFill="1" applyBorder="1" applyAlignment="1"/>
    <xf numFmtId="0" fontId="2" fillId="35" borderId="6" xfId="14" applyFont="1" applyFill="1" applyBorder="1"/>
    <xf numFmtId="0" fontId="2" fillId="35" borderId="4" xfId="14" applyFont="1" applyFill="1" applyBorder="1"/>
    <xf numFmtId="0" fontId="2" fillId="35" borderId="7" xfId="14" applyFont="1" applyFill="1" applyBorder="1"/>
    <xf numFmtId="0" fontId="9" fillId="35" borderId="2" xfId="0" applyFont="1" applyFill="1" applyBorder="1" applyAlignment="1"/>
    <xf numFmtId="0" fontId="2" fillId="35" borderId="5" xfId="14" applyFont="1" applyFill="1" applyBorder="1" applyAlignment="1">
      <alignment vertical="center"/>
    </xf>
    <xf numFmtId="0" fontId="11" fillId="35" borderId="5" xfId="22" applyFont="1" applyFill="1" applyBorder="1" applyAlignment="1"/>
    <xf numFmtId="0" fontId="11" fillId="35" borderId="4" xfId="22" applyFont="1" applyFill="1" applyBorder="1" applyAlignment="1"/>
    <xf numFmtId="9" fontId="2" fillId="0" borderId="5" xfId="0" applyNumberFormat="1" applyFont="1" applyBorder="1" applyAlignment="1">
      <alignment horizontal="right" vertical="center" shrinkToFit="1"/>
    </xf>
    <xf numFmtId="0" fontId="9" fillId="35" borderId="5" xfId="0" applyFont="1" applyFill="1" applyBorder="1" applyAlignment="1"/>
    <xf numFmtId="0" fontId="9" fillId="35" borderId="7" xfId="0" applyFont="1" applyFill="1" applyBorder="1" applyAlignment="1"/>
    <xf numFmtId="9" fontId="2" fillId="0" borderId="6" xfId="0" applyNumberFormat="1" applyFont="1" applyBorder="1" applyAlignment="1">
      <alignment horizontal="right" vertical="center" shrinkToFit="1"/>
    </xf>
    <xf numFmtId="0" fontId="9" fillId="35" borderId="6" xfId="0" applyFont="1" applyFill="1" applyBorder="1" applyAlignment="1"/>
    <xf numFmtId="9" fontId="2" fillId="0" borderId="4" xfId="0" applyNumberFormat="1" applyFont="1" applyBorder="1" applyAlignment="1">
      <alignment horizontal="right" vertical="center" shrinkToFit="1"/>
    </xf>
    <xf numFmtId="0" fontId="2" fillId="35" borderId="8" xfId="14" applyFont="1" applyFill="1" applyBorder="1"/>
    <xf numFmtId="0" fontId="9" fillId="35" borderId="3" xfId="0" applyFont="1" applyFill="1" applyBorder="1" applyAlignment="1"/>
    <xf numFmtId="0" fontId="0" fillId="0" borderId="5" xfId="0" applyBorder="1">
      <alignment vertical="center"/>
    </xf>
    <xf numFmtId="178" fontId="2" fillId="0" borderId="5" xfId="0" applyNumberFormat="1" applyFont="1" applyBorder="1">
      <alignment vertical="center"/>
    </xf>
    <xf numFmtId="178" fontId="2" fillId="0" borderId="6" xfId="0" applyNumberFormat="1" applyFont="1" applyBorder="1">
      <alignment vertical="center"/>
    </xf>
    <xf numFmtId="178" fontId="2" fillId="0" borderId="4" xfId="0" applyNumberFormat="1" applyFont="1" applyBorder="1">
      <alignment vertical="center"/>
    </xf>
    <xf numFmtId="0" fontId="0" fillId="0" borderId="6" xfId="0" applyBorder="1">
      <alignment vertical="center"/>
    </xf>
    <xf numFmtId="0" fontId="0" fillId="0" borderId="4" xfId="0" applyBorder="1">
      <alignment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6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5" xfId="0" applyNumberFormat="1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2" fillId="0" borderId="5" xfId="14" applyFont="1" applyBorder="1" applyAlignment="1">
      <alignment horizontal="right" vertical="center" shrinkToFit="1"/>
    </xf>
    <xf numFmtId="0" fontId="2" fillId="0" borderId="6" xfId="14" applyFont="1" applyBorder="1" applyAlignment="1">
      <alignment horizontal="right" vertical="center" shrinkToFit="1"/>
    </xf>
    <xf numFmtId="0" fontId="2" fillId="0" borderId="4" xfId="14" applyFont="1" applyBorder="1" applyAlignment="1">
      <alignment horizontal="right" vertical="center" shrinkToFit="1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6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5" fontId="1" fillId="0" borderId="5" xfId="14" applyNumberFormat="1" applyBorder="1" applyAlignment="1">
      <alignment horizontal="right" vertical="center"/>
    </xf>
    <xf numFmtId="5" fontId="1" fillId="0" borderId="6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5" fontId="0" fillId="0" borderId="5" xfId="0" applyNumberFormat="1" applyBorder="1">
      <alignment vertical="center"/>
    </xf>
    <xf numFmtId="5" fontId="0" fillId="0" borderId="6" xfId="0" applyNumberFormat="1" applyBorder="1">
      <alignment vertical="center"/>
    </xf>
    <xf numFmtId="5" fontId="0" fillId="0" borderId="4" xfId="0" applyNumberFormat="1" applyBorder="1">
      <alignment vertical="center"/>
    </xf>
    <xf numFmtId="178" fontId="2" fillId="0" borderId="5" xfId="0" applyNumberFormat="1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178" fontId="2" fillId="0" borderId="6" xfId="0" applyNumberFormat="1" applyFont="1" applyBorder="1" applyAlignment="1">
      <alignment horizontal="right" vertical="center"/>
    </xf>
    <xf numFmtId="178" fontId="2" fillId="0" borderId="4" xfId="0" applyNumberFormat="1" applyFont="1" applyBorder="1" applyAlignment="1">
      <alignment horizontal="right" vertical="center"/>
    </xf>
    <xf numFmtId="0" fontId="1" fillId="34" borderId="5" xfId="14" applyFill="1" applyBorder="1" applyAlignment="1">
      <alignment horizontal="left" vertical="center"/>
    </xf>
    <xf numFmtId="0" fontId="1" fillId="34" borderId="4" xfId="14" applyFill="1" applyBorder="1" applyAlignment="1">
      <alignment horizontal="left" vertical="center"/>
    </xf>
    <xf numFmtId="178" fontId="2" fillId="0" borderId="5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right" vertical="center" shrinkToFit="1"/>
    </xf>
    <xf numFmtId="0" fontId="1" fillId="34" borderId="6" xfId="14" applyFill="1" applyBorder="1" applyAlignment="1">
      <alignment horizontal="left" vertical="center"/>
    </xf>
    <xf numFmtId="178" fontId="2" fillId="0" borderId="5" xfId="14" applyNumberFormat="1" applyFont="1" applyBorder="1" applyAlignment="1">
      <alignment vertical="center"/>
    </xf>
    <xf numFmtId="178" fontId="2" fillId="0" borderId="6" xfId="14" applyNumberFormat="1" applyFont="1" applyBorder="1" applyAlignment="1">
      <alignment vertical="center"/>
    </xf>
    <xf numFmtId="0" fontId="0" fillId="0" borderId="6" xfId="0" applyBorder="1">
      <alignment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34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36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6" width="7.375" style="30" customWidth="1"/>
    <col min="7" max="7" width="7.5" style="30" customWidth="1"/>
    <col min="8" max="8" width="7" style="30" bestFit="1" customWidth="1"/>
    <col min="9" max="10" width="30.625" style="30" customWidth="1"/>
    <col min="11" max="11" width="8.25" style="30" customWidth="1"/>
    <col min="12" max="12" width="33.5" style="30" customWidth="1"/>
    <col min="13" max="13" width="14.375" style="30" customWidth="1"/>
    <col min="14" max="14" width="12.25" style="30" customWidth="1"/>
    <col min="15" max="16" width="10.875" style="30" customWidth="1"/>
    <col min="17" max="16384" width="9" style="30"/>
  </cols>
  <sheetData>
    <row r="2" spans="1:16" ht="13.5" customHeight="1" x14ac:dyDescent="0.15">
      <c r="A2" s="13">
        <v>44228</v>
      </c>
      <c r="B2" s="16" t="s">
        <v>24</v>
      </c>
      <c r="C2" s="16"/>
      <c r="D2" s="28"/>
      <c r="E2" s="28"/>
      <c r="F2" s="28"/>
      <c r="G2" s="28"/>
      <c r="H2" s="1"/>
      <c r="L2" s="35"/>
      <c r="M2" s="35"/>
      <c r="N2" s="35"/>
      <c r="O2" s="36"/>
      <c r="P2" s="36"/>
    </row>
    <row r="3" spans="1:16" ht="14.25" customHeight="1" x14ac:dyDescent="0.15">
      <c r="A3" s="4" t="s">
        <v>0</v>
      </c>
      <c r="B3" s="24"/>
      <c r="C3" s="24"/>
      <c r="D3" s="7"/>
      <c r="E3" s="7"/>
      <c r="F3" s="7"/>
      <c r="G3" s="7"/>
      <c r="H3" s="7"/>
      <c r="I3" s="7"/>
      <c r="J3" s="7"/>
      <c r="K3" s="7"/>
      <c r="L3" s="29"/>
      <c r="M3" s="29"/>
      <c r="N3" s="1"/>
      <c r="O3" s="1"/>
      <c r="P3" s="1"/>
    </row>
    <row r="4" spans="1:16" x14ac:dyDescent="0.15">
      <c r="A4" s="15"/>
      <c r="B4" s="3" t="s">
        <v>1</v>
      </c>
      <c r="C4" s="3" t="s">
        <v>14</v>
      </c>
      <c r="D4" s="3" t="s">
        <v>2</v>
      </c>
      <c r="E4" s="3" t="s">
        <v>7</v>
      </c>
      <c r="F4" s="3" t="s">
        <v>8</v>
      </c>
      <c r="G4" s="3" t="s">
        <v>9</v>
      </c>
      <c r="H4" s="3" t="s">
        <v>3</v>
      </c>
      <c r="I4" s="3" t="s">
        <v>4</v>
      </c>
      <c r="J4" s="3" t="s">
        <v>16</v>
      </c>
      <c r="K4" s="10" t="s">
        <v>17</v>
      </c>
      <c r="L4" s="3" t="s">
        <v>5</v>
      </c>
      <c r="M4" s="6" t="s">
        <v>18</v>
      </c>
      <c r="N4" s="6" t="s">
        <v>19</v>
      </c>
      <c r="O4" s="3" t="s">
        <v>20</v>
      </c>
      <c r="P4" s="3" t="s">
        <v>22</v>
      </c>
    </row>
    <row r="5" spans="1:16" x14ac:dyDescent="0.15">
      <c r="A5" s="8"/>
      <c r="B5" s="17"/>
      <c r="C5" s="17"/>
      <c r="D5" s="2"/>
      <c r="E5" s="2"/>
      <c r="F5" s="2"/>
      <c r="G5" s="2"/>
      <c r="H5" s="2"/>
      <c r="I5" s="2"/>
      <c r="J5" s="2"/>
      <c r="K5" s="5"/>
      <c r="L5" s="2"/>
      <c r="M5" s="2"/>
      <c r="N5" s="21"/>
      <c r="O5" s="18"/>
      <c r="P5" s="18"/>
    </row>
    <row r="6" spans="1:16" x14ac:dyDescent="0.15">
      <c r="A6" s="8"/>
      <c r="B6" s="23"/>
      <c r="C6" s="23"/>
      <c r="D6" s="11"/>
      <c r="E6" s="11"/>
      <c r="F6" s="11"/>
      <c r="G6" s="11"/>
      <c r="H6" s="11"/>
      <c r="I6" s="11"/>
      <c r="J6" s="11"/>
      <c r="K6" s="2"/>
      <c r="L6" s="22"/>
      <c r="M6" s="22"/>
      <c r="N6" s="9"/>
      <c r="O6" s="18"/>
      <c r="P6" s="18"/>
    </row>
    <row r="7" spans="1:16" x14ac:dyDescent="0.15">
      <c r="A7" s="62"/>
      <c r="B7" s="37"/>
      <c r="C7" s="37"/>
      <c r="D7" s="38"/>
      <c r="E7" s="38"/>
      <c r="F7" s="38"/>
      <c r="G7" s="38"/>
      <c r="H7" s="39"/>
      <c r="I7" s="39"/>
      <c r="J7" s="43"/>
      <c r="K7" s="40"/>
      <c r="L7" s="77"/>
      <c r="M7" s="65"/>
      <c r="N7" s="86"/>
      <c r="O7" s="80"/>
      <c r="P7" s="80"/>
    </row>
    <row r="8" spans="1:16" x14ac:dyDescent="0.15">
      <c r="A8" s="63"/>
      <c r="B8" s="37"/>
      <c r="C8" s="37"/>
      <c r="D8" s="38"/>
      <c r="E8" s="38"/>
      <c r="F8" s="38"/>
      <c r="G8" s="38"/>
      <c r="H8" s="41"/>
      <c r="I8" s="41"/>
      <c r="J8" s="43"/>
      <c r="K8" s="40"/>
      <c r="L8" s="78"/>
      <c r="M8" s="66"/>
      <c r="N8" s="89"/>
      <c r="O8" s="81"/>
      <c r="P8" s="81"/>
    </row>
    <row r="9" spans="1:16" x14ac:dyDescent="0.15">
      <c r="A9" s="63"/>
      <c r="B9" s="37"/>
      <c r="C9" s="37"/>
      <c r="D9" s="38"/>
      <c r="E9" s="38"/>
      <c r="F9" s="38"/>
      <c r="G9" s="38"/>
      <c r="H9" s="41"/>
      <c r="I9" s="41"/>
      <c r="J9" s="43"/>
      <c r="K9" s="40"/>
      <c r="L9" s="78"/>
      <c r="M9" s="66"/>
      <c r="N9" s="89"/>
      <c r="O9" s="81"/>
      <c r="P9" s="81"/>
    </row>
    <row r="10" spans="1:16" x14ac:dyDescent="0.15">
      <c r="A10" s="63"/>
      <c r="B10" s="37"/>
      <c r="C10" s="37"/>
      <c r="D10" s="38"/>
      <c r="E10" s="38"/>
      <c r="F10" s="38"/>
      <c r="G10" s="38"/>
      <c r="H10" s="41"/>
      <c r="I10" s="41"/>
      <c r="J10" s="43"/>
      <c r="K10" s="40"/>
      <c r="L10" s="78"/>
      <c r="M10" s="66"/>
      <c r="N10" s="89"/>
      <c r="O10" s="81"/>
      <c r="P10" s="81"/>
    </row>
    <row r="11" spans="1:16" x14ac:dyDescent="0.15">
      <c r="A11" s="64"/>
      <c r="B11" s="37"/>
      <c r="C11" s="37"/>
      <c r="D11" s="38"/>
      <c r="E11" s="38"/>
      <c r="F11" s="38"/>
      <c r="G11" s="38"/>
      <c r="H11" s="42"/>
      <c r="I11" s="42"/>
      <c r="J11" s="42"/>
      <c r="K11" s="44"/>
      <c r="L11" s="79"/>
      <c r="M11" s="67"/>
      <c r="N11" s="90"/>
      <c r="O11" s="82"/>
      <c r="P11" s="82"/>
    </row>
    <row r="12" spans="1:16" x14ac:dyDescent="0.15">
      <c r="A12" s="62"/>
      <c r="B12" s="37"/>
      <c r="C12" s="37"/>
      <c r="D12" s="38"/>
      <c r="E12" s="38"/>
      <c r="F12" s="38"/>
      <c r="G12" s="38"/>
      <c r="H12" s="39"/>
      <c r="I12" s="39"/>
      <c r="J12" s="43"/>
      <c r="K12" s="40"/>
      <c r="L12" s="77"/>
      <c r="M12" s="65"/>
      <c r="N12" s="68"/>
      <c r="O12" s="80"/>
      <c r="P12" s="80"/>
    </row>
    <row r="13" spans="1:16" x14ac:dyDescent="0.15">
      <c r="A13" s="63"/>
      <c r="B13" s="37"/>
      <c r="C13" s="37"/>
      <c r="D13" s="38"/>
      <c r="E13" s="38"/>
      <c r="F13" s="38"/>
      <c r="G13" s="38"/>
      <c r="H13" s="41"/>
      <c r="I13" s="41"/>
      <c r="J13" s="43"/>
      <c r="K13" s="40"/>
      <c r="L13" s="78"/>
      <c r="M13" s="66"/>
      <c r="N13" s="69"/>
      <c r="O13" s="81"/>
      <c r="P13" s="81"/>
    </row>
    <row r="14" spans="1:16" x14ac:dyDescent="0.15">
      <c r="A14" s="63"/>
      <c r="B14" s="37"/>
      <c r="C14" s="37"/>
      <c r="D14" s="38"/>
      <c r="E14" s="38"/>
      <c r="F14" s="38"/>
      <c r="G14" s="38"/>
      <c r="H14" s="41"/>
      <c r="I14" s="41"/>
      <c r="J14" s="43"/>
      <c r="K14" s="40"/>
      <c r="L14" s="78"/>
      <c r="M14" s="66"/>
      <c r="N14" s="69"/>
      <c r="O14" s="81"/>
      <c r="P14" s="81"/>
    </row>
    <row r="15" spans="1:16" x14ac:dyDescent="0.15">
      <c r="A15" s="64"/>
      <c r="B15" s="37"/>
      <c r="C15" s="37"/>
      <c r="D15" s="38"/>
      <c r="E15" s="38"/>
      <c r="F15" s="38"/>
      <c r="G15" s="38"/>
      <c r="H15" s="42"/>
      <c r="I15" s="42"/>
      <c r="J15" s="42"/>
      <c r="K15" s="44"/>
      <c r="L15" s="79"/>
      <c r="M15" s="67"/>
      <c r="N15" s="70"/>
      <c r="O15" s="82"/>
      <c r="P15" s="82"/>
    </row>
    <row r="16" spans="1:16" x14ac:dyDescent="0.15">
      <c r="A16" s="48"/>
      <c r="B16" s="37"/>
      <c r="C16" s="37"/>
      <c r="D16" s="38"/>
      <c r="E16" s="38"/>
      <c r="F16" s="38"/>
      <c r="G16" s="38"/>
      <c r="H16" s="39"/>
      <c r="I16" s="49"/>
      <c r="J16" s="50"/>
      <c r="K16" s="40"/>
      <c r="L16" s="56"/>
      <c r="M16" s="56"/>
      <c r="N16" s="57"/>
      <c r="O16" s="83"/>
      <c r="P16" s="83"/>
    </row>
    <row r="17" spans="1:16" x14ac:dyDescent="0.15">
      <c r="A17" s="51"/>
      <c r="B17" s="37"/>
      <c r="C17" s="37"/>
      <c r="D17" s="38"/>
      <c r="E17" s="38"/>
      <c r="F17" s="38"/>
      <c r="G17" s="38"/>
      <c r="H17" s="41"/>
      <c r="I17" s="52"/>
      <c r="J17" s="50"/>
      <c r="K17" s="40"/>
      <c r="L17" s="60"/>
      <c r="M17" s="60"/>
      <c r="N17" s="58"/>
      <c r="O17" s="84"/>
      <c r="P17" s="84"/>
    </row>
    <row r="18" spans="1:16" x14ac:dyDescent="0.15">
      <c r="A18" s="51"/>
      <c r="B18" s="37"/>
      <c r="C18" s="37"/>
      <c r="D18" s="38"/>
      <c r="E18" s="38"/>
      <c r="F18" s="38"/>
      <c r="G18" s="38"/>
      <c r="H18" s="41"/>
      <c r="I18" s="52"/>
      <c r="J18" s="50"/>
      <c r="K18" s="40"/>
      <c r="L18" s="60"/>
      <c r="M18" s="60"/>
      <c r="N18" s="58"/>
      <c r="O18" s="84"/>
      <c r="P18" s="84"/>
    </row>
    <row r="19" spans="1:16" x14ac:dyDescent="0.15">
      <c r="A19" s="51"/>
      <c r="B19" s="37"/>
      <c r="C19" s="37"/>
      <c r="D19" s="38"/>
      <c r="E19" s="38"/>
      <c r="F19" s="38"/>
      <c r="G19" s="38"/>
      <c r="H19" s="41"/>
      <c r="I19" s="52"/>
      <c r="J19" s="50"/>
      <c r="K19" s="40"/>
      <c r="L19" s="60"/>
      <c r="M19" s="60"/>
      <c r="N19" s="58"/>
      <c r="O19" s="84"/>
      <c r="P19" s="84"/>
    </row>
    <row r="20" spans="1:16" x14ac:dyDescent="0.15">
      <c r="A20" s="51"/>
      <c r="B20" s="37"/>
      <c r="C20" s="37"/>
      <c r="D20" s="38"/>
      <c r="E20" s="38"/>
      <c r="F20" s="38"/>
      <c r="G20" s="38"/>
      <c r="H20" s="41"/>
      <c r="I20" s="52"/>
      <c r="J20" s="50"/>
      <c r="K20" s="40"/>
      <c r="L20" s="60"/>
      <c r="M20" s="60"/>
      <c r="N20" s="58"/>
      <c r="O20" s="84"/>
      <c r="P20" s="84"/>
    </row>
    <row r="21" spans="1:16" x14ac:dyDescent="0.15">
      <c r="A21" s="53"/>
      <c r="B21" s="37"/>
      <c r="C21" s="37"/>
      <c r="D21" s="38"/>
      <c r="E21" s="38"/>
      <c r="F21" s="38"/>
      <c r="G21" s="38"/>
      <c r="H21" s="42"/>
      <c r="I21" s="42"/>
      <c r="J21" s="54"/>
      <c r="K21" s="55"/>
      <c r="L21" s="61"/>
      <c r="M21" s="61"/>
      <c r="N21" s="59"/>
      <c r="O21" s="85"/>
      <c r="P21" s="85"/>
    </row>
    <row r="22" spans="1:16" x14ac:dyDescent="0.15">
      <c r="A22" s="74"/>
      <c r="B22" s="37"/>
      <c r="C22" s="37"/>
      <c r="D22" s="38"/>
      <c r="E22" s="38"/>
      <c r="F22" s="38"/>
      <c r="G22" s="38"/>
      <c r="H22" s="39"/>
      <c r="I22" s="39"/>
      <c r="J22" s="43"/>
      <c r="K22" s="40"/>
      <c r="L22" s="77"/>
      <c r="M22" s="65"/>
      <c r="N22" s="68"/>
      <c r="O22" s="80"/>
      <c r="P22" s="80"/>
    </row>
    <row r="23" spans="1:16" x14ac:dyDescent="0.15">
      <c r="A23" s="75"/>
      <c r="B23" s="37"/>
      <c r="C23" s="37"/>
      <c r="D23" s="38"/>
      <c r="E23" s="38"/>
      <c r="F23" s="38"/>
      <c r="G23" s="38"/>
      <c r="H23" s="41"/>
      <c r="I23" s="41"/>
      <c r="J23" s="43"/>
      <c r="K23" s="40"/>
      <c r="L23" s="78"/>
      <c r="M23" s="66"/>
      <c r="N23" s="69"/>
      <c r="O23" s="81"/>
      <c r="P23" s="81"/>
    </row>
    <row r="24" spans="1:16" x14ac:dyDescent="0.15">
      <c r="A24" s="75"/>
      <c r="B24" s="37"/>
      <c r="C24" s="37"/>
      <c r="D24" s="38"/>
      <c r="E24" s="38"/>
      <c r="F24" s="38"/>
      <c r="G24" s="38"/>
      <c r="H24" s="41"/>
      <c r="I24" s="41"/>
      <c r="J24" s="43"/>
      <c r="K24" s="40"/>
      <c r="L24" s="78"/>
      <c r="M24" s="66"/>
      <c r="N24" s="69"/>
      <c r="O24" s="81"/>
      <c r="P24" s="81"/>
    </row>
    <row r="25" spans="1:16" x14ac:dyDescent="0.15">
      <c r="A25" s="76"/>
      <c r="B25" s="37"/>
      <c r="C25" s="37"/>
      <c r="D25" s="38"/>
      <c r="E25" s="38"/>
      <c r="F25" s="38"/>
      <c r="G25" s="38"/>
      <c r="H25" s="42"/>
      <c r="I25" s="42"/>
      <c r="J25" s="42"/>
      <c r="K25" s="44"/>
      <c r="L25" s="79"/>
      <c r="M25" s="67"/>
      <c r="N25" s="70"/>
      <c r="O25" s="82"/>
      <c r="P25" s="82"/>
    </row>
    <row r="26" spans="1:16" x14ac:dyDescent="0.15">
      <c r="A26" s="62"/>
      <c r="B26" s="37"/>
      <c r="C26" s="37"/>
      <c r="D26" s="38"/>
      <c r="E26" s="38"/>
      <c r="F26" s="38"/>
      <c r="G26" s="38"/>
      <c r="H26" s="39"/>
      <c r="I26" s="39"/>
      <c r="J26" s="43"/>
      <c r="K26" s="40"/>
      <c r="L26" s="77"/>
      <c r="M26" s="65"/>
      <c r="N26" s="68"/>
      <c r="O26" s="80"/>
      <c r="P26" s="80"/>
    </row>
    <row r="27" spans="1:16" x14ac:dyDescent="0.15">
      <c r="A27" s="63"/>
      <c r="B27" s="37"/>
      <c r="C27" s="37"/>
      <c r="D27" s="38"/>
      <c r="E27" s="38"/>
      <c r="F27" s="38"/>
      <c r="G27" s="38"/>
      <c r="H27" s="41"/>
      <c r="I27" s="41"/>
      <c r="J27" s="43"/>
      <c r="K27" s="40"/>
      <c r="L27" s="78"/>
      <c r="M27" s="66"/>
      <c r="N27" s="69"/>
      <c r="O27" s="81"/>
      <c r="P27" s="81"/>
    </row>
    <row r="28" spans="1:16" x14ac:dyDescent="0.15">
      <c r="A28" s="63"/>
      <c r="B28" s="37"/>
      <c r="C28" s="37"/>
      <c r="D28" s="38"/>
      <c r="E28" s="38"/>
      <c r="F28" s="38"/>
      <c r="G28" s="38"/>
      <c r="H28" s="41"/>
      <c r="I28" s="41"/>
      <c r="J28" s="43"/>
      <c r="K28" s="40"/>
      <c r="L28" s="78"/>
      <c r="M28" s="66"/>
      <c r="N28" s="69"/>
      <c r="O28" s="81"/>
      <c r="P28" s="81"/>
    </row>
    <row r="29" spans="1:16" x14ac:dyDescent="0.15">
      <c r="A29" s="64"/>
      <c r="B29" s="37"/>
      <c r="C29" s="37"/>
      <c r="D29" s="38"/>
      <c r="E29" s="38"/>
      <c r="F29" s="38"/>
      <c r="G29" s="38"/>
      <c r="H29" s="42"/>
      <c r="I29" s="42"/>
      <c r="J29" s="42"/>
      <c r="K29" s="44"/>
      <c r="L29" s="79"/>
      <c r="M29" s="67"/>
      <c r="N29" s="70"/>
      <c r="O29" s="82"/>
      <c r="P29" s="82"/>
    </row>
    <row r="30" spans="1:16" x14ac:dyDescent="0.15">
      <c r="A30" s="71"/>
      <c r="B30" s="37"/>
      <c r="C30" s="37"/>
      <c r="D30" s="38"/>
      <c r="E30" s="38"/>
      <c r="F30" s="38"/>
      <c r="G30" s="38"/>
      <c r="H30" s="39"/>
      <c r="I30" s="39"/>
      <c r="J30" s="43"/>
      <c r="K30" s="40"/>
      <c r="L30" s="77"/>
      <c r="M30" s="65"/>
      <c r="N30" s="86"/>
      <c r="O30" s="80"/>
      <c r="P30" s="80"/>
    </row>
    <row r="31" spans="1:16" x14ac:dyDescent="0.15">
      <c r="A31" s="72"/>
      <c r="B31" s="37"/>
      <c r="C31" s="37"/>
      <c r="D31" s="38"/>
      <c r="E31" s="38"/>
      <c r="F31" s="38"/>
      <c r="G31" s="38"/>
      <c r="H31" s="41"/>
      <c r="I31" s="41"/>
      <c r="J31" s="43"/>
      <c r="K31" s="40"/>
      <c r="L31" s="78"/>
      <c r="M31" s="66"/>
      <c r="N31" s="87"/>
      <c r="O31" s="81"/>
      <c r="P31" s="81"/>
    </row>
    <row r="32" spans="1:16" x14ac:dyDescent="0.15">
      <c r="A32" s="72"/>
      <c r="B32" s="37"/>
      <c r="C32" s="37"/>
      <c r="D32" s="38"/>
      <c r="E32" s="38"/>
      <c r="F32" s="38"/>
      <c r="G32" s="38"/>
      <c r="H32" s="41"/>
      <c r="I32" s="41"/>
      <c r="J32" s="43"/>
      <c r="K32" s="40"/>
      <c r="L32" s="78"/>
      <c r="M32" s="66"/>
      <c r="N32" s="87"/>
      <c r="O32" s="81"/>
      <c r="P32" s="81"/>
    </row>
    <row r="33" spans="1:16" x14ac:dyDescent="0.15">
      <c r="A33" s="73"/>
      <c r="B33" s="37"/>
      <c r="C33" s="37"/>
      <c r="D33" s="38"/>
      <c r="E33" s="38"/>
      <c r="F33" s="38"/>
      <c r="G33" s="38"/>
      <c r="H33" s="42"/>
      <c r="I33" s="42"/>
      <c r="J33" s="42"/>
      <c r="K33" s="44"/>
      <c r="L33" s="79"/>
      <c r="M33" s="67"/>
      <c r="N33" s="88"/>
      <c r="O33" s="82"/>
      <c r="P33" s="82"/>
    </row>
    <row r="34" spans="1:16" x14ac:dyDescent="0.15">
      <c r="A34" s="19"/>
      <c r="B34" s="23"/>
      <c r="C34" s="23"/>
      <c r="D34" s="11"/>
      <c r="E34" s="11"/>
      <c r="F34" s="11"/>
      <c r="G34" s="11"/>
      <c r="H34" s="11"/>
      <c r="I34" s="11"/>
      <c r="J34" s="11"/>
      <c r="K34" s="12"/>
      <c r="L34" s="22"/>
      <c r="M34" s="22"/>
      <c r="N34" s="31"/>
      <c r="O34" s="20"/>
      <c r="P34" s="20"/>
    </row>
    <row r="35" spans="1:16" x14ac:dyDescent="0.15">
      <c r="A35" s="19"/>
      <c r="B35" s="23"/>
      <c r="C35" s="23"/>
      <c r="D35" s="11"/>
      <c r="E35" s="11"/>
      <c r="F35" s="11"/>
      <c r="G35" s="11"/>
      <c r="H35" s="11"/>
      <c r="I35" s="11"/>
      <c r="J35" s="11"/>
      <c r="K35" s="12"/>
      <c r="L35" s="22"/>
      <c r="M35" s="22"/>
      <c r="N35" s="31"/>
      <c r="O35" s="20"/>
      <c r="P35" s="20"/>
    </row>
    <row r="36" spans="1:16" x14ac:dyDescent="0.15">
      <c r="A36" s="8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6" t="s">
        <v>6</v>
      </c>
      <c r="M36" s="26"/>
      <c r="N36" s="26"/>
      <c r="O36" s="27">
        <f>SUM(O5:O35)</f>
        <v>0</v>
      </c>
      <c r="P36" s="27">
        <f>SUM(P5:P35)</f>
        <v>0</v>
      </c>
    </row>
  </sheetData>
  <mergeCells count="20">
    <mergeCell ref="L30:L33"/>
    <mergeCell ref="N30:N33"/>
    <mergeCell ref="O30:O33"/>
    <mergeCell ref="P30:P33"/>
    <mergeCell ref="L7:L11"/>
    <mergeCell ref="N7:N11"/>
    <mergeCell ref="O7:O11"/>
    <mergeCell ref="P7:P11"/>
    <mergeCell ref="L26:L29"/>
    <mergeCell ref="O26:O29"/>
    <mergeCell ref="P26:P29"/>
    <mergeCell ref="A22:A25"/>
    <mergeCell ref="L22:L25"/>
    <mergeCell ref="O22:O25"/>
    <mergeCell ref="P22:P25"/>
    <mergeCell ref="L12:L15"/>
    <mergeCell ref="O12:O15"/>
    <mergeCell ref="P12:P15"/>
    <mergeCell ref="O16:O21"/>
    <mergeCell ref="P16:P21"/>
  </mergeCells>
  <phoneticPr fontId="8"/>
  <conditionalFormatting sqref="N1 N37:N1048576 N3:N6 N34:N35">
    <cfRule type="expression" dxfId="33" priority="305">
      <formula>WEEKDAY(N1)=1</formula>
    </cfRule>
    <cfRule type="expression" dxfId="32" priority="306">
      <formula>WEEKDAY(N1)=7</formula>
    </cfRule>
  </conditionalFormatting>
  <conditionalFormatting sqref="O2:P2">
    <cfRule type="expression" dxfId="31" priority="277">
      <formula>WEEKDAY(O2)=1</formula>
    </cfRule>
    <cfRule type="expression" dxfId="30" priority="278">
      <formula>WEEKDAY(O2)=7</formula>
    </cfRule>
  </conditionalFormatting>
  <conditionalFormatting sqref="N16:N18 N20:N25">
    <cfRule type="expression" dxfId="29" priority="13">
      <formula>WEEKDAY(N16)=1</formula>
    </cfRule>
    <cfRule type="expression" dxfId="28" priority="14">
      <formula>WEEKDAY(N16)=7</formula>
    </cfRule>
  </conditionalFormatting>
  <conditionalFormatting sqref="N7">
    <cfRule type="expression" dxfId="27" priority="11">
      <formula>WEEKDAY(N7)=1</formula>
    </cfRule>
    <cfRule type="expression" dxfId="26" priority="12">
      <formula>WEEKDAY(N7)=7</formula>
    </cfRule>
  </conditionalFormatting>
  <conditionalFormatting sqref="N19">
    <cfRule type="expression" dxfId="25" priority="9">
      <formula>WEEKDAY(N19)=1</formula>
    </cfRule>
    <cfRule type="expression" dxfId="24" priority="10">
      <formula>WEEKDAY(N19)=7</formula>
    </cfRule>
  </conditionalFormatting>
  <conditionalFormatting sqref="N22">
    <cfRule type="expression" dxfId="23" priority="7">
      <formula>WEEKDAY(N22)=1</formula>
    </cfRule>
    <cfRule type="expression" dxfId="22" priority="8">
      <formula>WEEKDAY(N22)=7</formula>
    </cfRule>
  </conditionalFormatting>
  <conditionalFormatting sqref="N12">
    <cfRule type="expression" dxfId="21" priority="5">
      <formula>WEEKDAY(N12)=1</formula>
    </cfRule>
    <cfRule type="expression" dxfId="20" priority="6">
      <formula>WEEKDAY(N12)=7</formula>
    </cfRule>
  </conditionalFormatting>
  <conditionalFormatting sqref="N26">
    <cfRule type="expression" dxfId="19" priority="3">
      <formula>WEEKDAY(N26)=1</formula>
    </cfRule>
    <cfRule type="expression" dxfId="18" priority="4">
      <formula>WEEKDAY(N26)=7</formula>
    </cfRule>
  </conditionalFormatting>
  <conditionalFormatting sqref="N30">
    <cfRule type="expression" dxfId="17" priority="1">
      <formula>WEEKDAY(N30)=1</formula>
    </cfRule>
    <cfRule type="expression" dxfId="16" priority="2">
      <formula>WEEKDAY(N30)=7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11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17.375" style="30" bestFit="1" customWidth="1"/>
    <col min="10" max="10" width="13.25" style="30" bestFit="1" customWidth="1"/>
    <col min="11" max="11" width="7" style="30" bestFit="1" customWidth="1"/>
    <col min="12" max="14" width="30.625" style="30" customWidth="1"/>
    <col min="15" max="15" width="11.125" style="30" bestFit="1" customWidth="1"/>
    <col min="16" max="16" width="11.125" style="30" customWidth="1"/>
    <col min="17" max="16384" width="9" style="30"/>
  </cols>
  <sheetData>
    <row r="2" spans="1:16" ht="13.5" customHeight="1" x14ac:dyDescent="0.15">
      <c r="A2" s="13">
        <v>44228</v>
      </c>
      <c r="B2" s="16" t="s">
        <v>24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10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15</v>
      </c>
      <c r="D4" s="3" t="s">
        <v>2</v>
      </c>
      <c r="E4" s="3" t="s">
        <v>7</v>
      </c>
      <c r="F4" s="3" t="s">
        <v>8</v>
      </c>
      <c r="G4" s="3" t="s">
        <v>9</v>
      </c>
      <c r="H4" s="3"/>
      <c r="I4" s="3" t="s">
        <v>4</v>
      </c>
      <c r="J4" s="3" t="s">
        <v>16</v>
      </c>
      <c r="K4" s="10" t="s">
        <v>17</v>
      </c>
      <c r="L4" s="3" t="s">
        <v>5</v>
      </c>
      <c r="M4" s="6" t="s">
        <v>18</v>
      </c>
      <c r="N4" s="6" t="s">
        <v>19</v>
      </c>
      <c r="O4" s="3" t="s">
        <v>20</v>
      </c>
      <c r="P4" s="3" t="s">
        <v>23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19"/>
      <c r="B6" s="23"/>
      <c r="C6" s="23"/>
      <c r="D6" s="11"/>
      <c r="E6" s="11"/>
      <c r="F6" s="11"/>
      <c r="G6" s="11"/>
      <c r="H6" s="11"/>
      <c r="I6" s="11"/>
      <c r="J6" s="11"/>
      <c r="K6" s="12"/>
      <c r="L6" s="22"/>
      <c r="M6" s="22"/>
      <c r="N6" s="22"/>
      <c r="O6" s="20"/>
      <c r="P6" s="20"/>
    </row>
    <row r="7" spans="1:16" x14ac:dyDescent="0.15">
      <c r="A7" s="74"/>
      <c r="B7" s="37"/>
      <c r="C7" s="37"/>
      <c r="D7" s="38"/>
      <c r="E7" s="46"/>
      <c r="F7" s="46"/>
      <c r="G7" s="46"/>
      <c r="H7" s="39"/>
      <c r="I7" s="39"/>
      <c r="J7" s="39"/>
      <c r="K7" s="39"/>
      <c r="L7" s="91"/>
      <c r="M7" s="91"/>
      <c r="N7" s="93"/>
      <c r="O7" s="80"/>
      <c r="P7" s="80"/>
    </row>
    <row r="8" spans="1:16" x14ac:dyDescent="0.15">
      <c r="A8" s="76"/>
      <c r="B8" s="37"/>
      <c r="C8" s="37"/>
      <c r="D8" s="38"/>
      <c r="E8" s="47"/>
      <c r="F8" s="47"/>
      <c r="G8" s="47"/>
      <c r="H8" s="42"/>
      <c r="I8" s="42"/>
      <c r="J8" s="42"/>
      <c r="K8" s="44"/>
      <c r="L8" s="92"/>
      <c r="M8" s="95"/>
      <c r="N8" s="94"/>
      <c r="O8" s="82"/>
      <c r="P8" s="82"/>
    </row>
    <row r="9" spans="1:16" x14ac:dyDescent="0.15">
      <c r="A9" s="19"/>
      <c r="B9" s="23"/>
      <c r="C9" s="23"/>
      <c r="D9" s="11"/>
      <c r="E9" s="11"/>
      <c r="F9" s="11"/>
      <c r="G9" s="11"/>
      <c r="H9" s="11"/>
      <c r="I9" s="11"/>
      <c r="J9" s="11"/>
      <c r="K9" s="12"/>
      <c r="L9" s="22"/>
      <c r="M9" s="22"/>
      <c r="N9" s="22"/>
      <c r="O9" s="20"/>
      <c r="P9" s="20"/>
    </row>
    <row r="10" spans="1:16" x14ac:dyDescent="0.15">
      <c r="A10" s="19"/>
      <c r="B10" s="23"/>
      <c r="C10" s="23"/>
      <c r="D10" s="11"/>
      <c r="E10" s="11"/>
      <c r="F10" s="11"/>
      <c r="G10" s="11"/>
      <c r="H10" s="11"/>
      <c r="I10" s="11"/>
      <c r="J10" s="11"/>
      <c r="K10" s="12"/>
      <c r="L10" s="22"/>
      <c r="M10" s="22"/>
      <c r="N10" s="22"/>
      <c r="O10" s="20"/>
      <c r="P10" s="20"/>
    </row>
    <row r="11" spans="1:16" x14ac:dyDescent="0.15">
      <c r="A11" s="8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6" t="s">
        <v>11</v>
      </c>
      <c r="M11" s="26"/>
      <c r="N11" s="26"/>
      <c r="O11" s="27">
        <f>SUM(O5:O10)</f>
        <v>0</v>
      </c>
      <c r="P11" s="27">
        <f>SUM(P5:P10)</f>
        <v>0</v>
      </c>
    </row>
  </sheetData>
  <mergeCells count="6">
    <mergeCell ref="P7:P8"/>
    <mergeCell ref="A7:A8"/>
    <mergeCell ref="L7:L8"/>
    <mergeCell ref="N7:N8"/>
    <mergeCell ref="O7:O8"/>
    <mergeCell ref="M7:M8"/>
  </mergeCells>
  <phoneticPr fontId="8"/>
  <conditionalFormatting sqref="N3:N10">
    <cfRule type="expression" dxfId="15" priority="7">
      <formula>WEEKDAY(N3)=1</formula>
    </cfRule>
    <cfRule type="expression" dxfId="14" priority="8">
      <formula>WEEKDAY(N3)=7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15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40.625" style="30" bestFit="1" customWidth="1"/>
    <col min="10" max="10" width="13.25" style="30" bestFit="1" customWidth="1"/>
    <col min="11" max="11" width="7" style="30" bestFit="1" customWidth="1"/>
    <col min="12" max="12" width="30.625" style="30" customWidth="1"/>
    <col min="13" max="13" width="27.125" style="30" customWidth="1"/>
    <col min="14" max="14" width="18.75" style="30" customWidth="1"/>
    <col min="15" max="16" width="12" style="30" customWidth="1"/>
    <col min="17" max="16384" width="9" style="30"/>
  </cols>
  <sheetData>
    <row r="2" spans="1:16" ht="13.5" customHeight="1" x14ac:dyDescent="0.15">
      <c r="A2" s="13">
        <v>44228</v>
      </c>
      <c r="B2" s="16" t="s">
        <v>24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12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15</v>
      </c>
      <c r="D4" s="3" t="s">
        <v>2</v>
      </c>
      <c r="E4" s="3" t="s">
        <v>7</v>
      </c>
      <c r="F4" s="3" t="s">
        <v>8</v>
      </c>
      <c r="G4" s="3" t="s">
        <v>9</v>
      </c>
      <c r="H4" s="3" t="s">
        <v>3</v>
      </c>
      <c r="I4" s="3" t="s">
        <v>4</v>
      </c>
      <c r="J4" s="3" t="s">
        <v>16</v>
      </c>
      <c r="K4" s="10" t="s">
        <v>21</v>
      </c>
      <c r="L4" s="3" t="s">
        <v>5</v>
      </c>
      <c r="M4" s="6" t="s">
        <v>18</v>
      </c>
      <c r="N4" s="6" t="s">
        <v>19</v>
      </c>
      <c r="O4" s="3" t="s">
        <v>20</v>
      </c>
      <c r="P4" s="3" t="s">
        <v>23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32"/>
      <c r="B6" s="15"/>
      <c r="C6" s="15"/>
      <c r="D6" s="15"/>
      <c r="E6" s="33"/>
      <c r="F6" s="33"/>
      <c r="G6" s="33"/>
      <c r="H6" s="33"/>
      <c r="I6" s="33"/>
      <c r="J6" s="33"/>
      <c r="K6" s="33"/>
      <c r="L6" s="32"/>
      <c r="M6" s="32"/>
      <c r="N6" s="32"/>
      <c r="O6" s="34"/>
      <c r="P6" s="34"/>
    </row>
    <row r="7" spans="1:16" x14ac:dyDescent="0.15">
      <c r="A7" s="74"/>
      <c r="B7" s="37" t="s">
        <v>28</v>
      </c>
      <c r="C7" s="45"/>
      <c r="D7" s="38" t="s">
        <v>24</v>
      </c>
      <c r="E7" s="46">
        <v>202102</v>
      </c>
      <c r="F7" s="46">
        <v>1</v>
      </c>
      <c r="G7" s="46">
        <v>1</v>
      </c>
      <c r="H7" s="39"/>
      <c r="I7" s="39"/>
      <c r="J7" s="39"/>
      <c r="K7" s="39" t="s">
        <v>25</v>
      </c>
      <c r="L7" s="91" t="s">
        <v>27</v>
      </c>
      <c r="M7" s="91"/>
      <c r="N7" s="98">
        <v>44228</v>
      </c>
      <c r="O7" s="80">
        <v>630000</v>
      </c>
      <c r="P7" s="80">
        <v>700000</v>
      </c>
    </row>
    <row r="8" spans="1:16" x14ac:dyDescent="0.15">
      <c r="A8" s="75"/>
      <c r="B8" s="37" t="s">
        <v>29</v>
      </c>
      <c r="C8" s="45"/>
      <c r="D8" s="38" t="s">
        <v>24</v>
      </c>
      <c r="E8" s="46">
        <v>202102</v>
      </c>
      <c r="F8" s="38">
        <v>1</v>
      </c>
      <c r="G8" s="38">
        <v>2</v>
      </c>
      <c r="H8" s="41"/>
      <c r="I8" s="41"/>
      <c r="J8" s="41"/>
      <c r="K8" s="39" t="s">
        <v>25</v>
      </c>
      <c r="L8" s="97"/>
      <c r="M8" s="97"/>
      <c r="N8" s="99"/>
      <c r="O8" s="81"/>
      <c r="P8" s="81"/>
    </row>
    <row r="9" spans="1:16" x14ac:dyDescent="0.15">
      <c r="A9" s="75"/>
      <c r="B9" s="37" t="s">
        <v>30</v>
      </c>
      <c r="C9" s="45"/>
      <c r="D9" s="38" t="s">
        <v>24</v>
      </c>
      <c r="E9" s="46">
        <v>202102</v>
      </c>
      <c r="F9" s="38">
        <v>1</v>
      </c>
      <c r="G9" s="38">
        <v>3</v>
      </c>
      <c r="H9" s="41"/>
      <c r="I9" s="41"/>
      <c r="J9" s="41"/>
      <c r="K9" s="39" t="s">
        <v>25</v>
      </c>
      <c r="L9" s="97"/>
      <c r="M9" s="97"/>
      <c r="N9" s="99"/>
      <c r="O9" s="81"/>
      <c r="P9" s="81"/>
    </row>
    <row r="10" spans="1:16" x14ac:dyDescent="0.15">
      <c r="A10" s="75"/>
      <c r="B10" s="37" t="s">
        <v>31</v>
      </c>
      <c r="C10" s="45"/>
      <c r="D10" s="38" t="s">
        <v>24</v>
      </c>
      <c r="E10" s="46">
        <v>202102</v>
      </c>
      <c r="F10" s="38">
        <v>1</v>
      </c>
      <c r="G10" s="38">
        <v>4</v>
      </c>
      <c r="H10" s="41"/>
      <c r="I10" s="41"/>
      <c r="J10" s="41"/>
      <c r="K10" s="37" t="s">
        <v>26</v>
      </c>
      <c r="L10" s="97"/>
      <c r="M10" s="97"/>
      <c r="N10" s="99"/>
      <c r="O10" s="81"/>
      <c r="P10" s="81"/>
    </row>
    <row r="11" spans="1:16" x14ac:dyDescent="0.15">
      <c r="A11" s="75"/>
      <c r="B11" s="37" t="s">
        <v>32</v>
      </c>
      <c r="C11" s="45"/>
      <c r="D11" s="38" t="s">
        <v>24</v>
      </c>
      <c r="E11" s="46">
        <v>202102</v>
      </c>
      <c r="F11" s="38">
        <v>1</v>
      </c>
      <c r="G11" s="38">
        <v>5</v>
      </c>
      <c r="H11" s="41"/>
      <c r="I11" s="41"/>
      <c r="J11" s="41"/>
      <c r="K11" s="37" t="s">
        <v>26</v>
      </c>
      <c r="L11" s="97"/>
      <c r="M11" s="97"/>
      <c r="N11" s="99"/>
      <c r="O11" s="81"/>
      <c r="P11" s="81"/>
    </row>
    <row r="12" spans="1:16" x14ac:dyDescent="0.15">
      <c r="A12" s="96"/>
      <c r="B12" s="37" t="s">
        <v>33</v>
      </c>
      <c r="C12" s="45"/>
      <c r="D12" s="38" t="s">
        <v>24</v>
      </c>
      <c r="E12" s="46">
        <v>202102</v>
      </c>
      <c r="F12" s="47">
        <v>1</v>
      </c>
      <c r="G12" s="47">
        <v>6</v>
      </c>
      <c r="H12" s="42"/>
      <c r="I12" s="42"/>
      <c r="J12" s="42"/>
      <c r="K12" s="37" t="s">
        <v>26</v>
      </c>
      <c r="L12" s="92"/>
      <c r="M12" s="92"/>
      <c r="N12" s="100"/>
      <c r="O12" s="87"/>
      <c r="P12" s="87"/>
    </row>
    <row r="13" spans="1:16" x14ac:dyDescent="0.15">
      <c r="A13" s="15"/>
      <c r="B13" s="15"/>
      <c r="C13" s="15"/>
      <c r="D13" s="32"/>
      <c r="E13" s="15"/>
      <c r="F13" s="32"/>
      <c r="G13" s="32"/>
      <c r="H13" s="15"/>
      <c r="I13" s="15"/>
      <c r="J13" s="15"/>
      <c r="K13" s="15"/>
      <c r="L13" s="32"/>
      <c r="M13" s="32"/>
      <c r="N13" s="15"/>
      <c r="O13" s="14"/>
      <c r="P13" s="14"/>
    </row>
    <row r="14" spans="1:16" x14ac:dyDescent="0.15">
      <c r="A14" s="19"/>
      <c r="B14" s="23"/>
      <c r="C14" s="23"/>
      <c r="D14" s="11"/>
      <c r="E14" s="11"/>
      <c r="F14" s="11"/>
      <c r="G14" s="11"/>
      <c r="H14" s="11"/>
      <c r="I14" s="11"/>
      <c r="J14" s="11"/>
      <c r="K14" s="12"/>
      <c r="L14" s="22"/>
      <c r="M14" s="22"/>
      <c r="N14" s="22"/>
      <c r="O14" s="20"/>
      <c r="P14" s="20"/>
    </row>
    <row r="15" spans="1:16" x14ac:dyDescent="0.15">
      <c r="A15" s="8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6" t="s">
        <v>13</v>
      </c>
      <c r="M15" s="26"/>
      <c r="N15" s="26"/>
      <c r="O15" s="27">
        <f>SUM(O5:O14)</f>
        <v>630000</v>
      </c>
      <c r="P15" s="27">
        <f>SUM(P5:P14)</f>
        <v>700000</v>
      </c>
    </row>
  </sheetData>
  <mergeCells count="6">
    <mergeCell ref="P7:P12"/>
    <mergeCell ref="A7:A12"/>
    <mergeCell ref="L7:L12"/>
    <mergeCell ref="M7:M12"/>
    <mergeCell ref="N7:N12"/>
    <mergeCell ref="O7:O12"/>
  </mergeCells>
  <phoneticPr fontId="8"/>
  <conditionalFormatting sqref="N3:N6 N13:N14">
    <cfRule type="expression" dxfId="13" priority="79">
      <formula>WEEKDAY(N3)=1</formula>
    </cfRule>
    <cfRule type="expression" dxfId="12" priority="80">
      <formula>WEEKDAY(N3)=7</formula>
    </cfRule>
  </conditionalFormatting>
  <conditionalFormatting sqref="N7">
    <cfRule type="expression" dxfId="9" priority="9">
      <formula>WEEKDAY(N7)=1</formula>
    </cfRule>
    <cfRule type="expression" dxfId="8" priority="10">
      <formula>WEEKDAY(N7)=7</formula>
    </cfRule>
  </conditionalFormatting>
  <conditionalFormatting sqref="N8">
    <cfRule type="expression" dxfId="7" priority="7">
      <formula>WEEKDAY(N8)=1</formula>
    </cfRule>
    <cfRule type="expression" dxfId="6" priority="8">
      <formula>WEEKDAY(N8)=7</formula>
    </cfRule>
  </conditionalFormatting>
  <conditionalFormatting sqref="N9">
    <cfRule type="expression" dxfId="5" priority="5">
      <formula>WEEKDAY(N9)=1</formula>
    </cfRule>
    <cfRule type="expression" dxfId="4" priority="6">
      <formula>WEEKDAY(N9)=7</formula>
    </cfRule>
  </conditionalFormatting>
  <conditionalFormatting sqref="N11">
    <cfRule type="expression" dxfId="3" priority="3">
      <formula>WEEKDAY(N11)=1</formula>
    </cfRule>
    <cfRule type="expression" dxfId="2" priority="4">
      <formula>WEEKDAY(N11)=7</formula>
    </cfRule>
  </conditionalFormatting>
  <conditionalFormatting sqref="N10">
    <cfRule type="expression" dxfId="1" priority="1">
      <formula>WEEKDAY(N10)=1</formula>
    </cfRule>
    <cfRule type="expression" dxfId="0" priority="2">
      <formula>WEEKDAY(N10)=7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新聞</vt:lpstr>
      <vt:lpstr>DVD</vt:lpstr>
      <vt:lpstr>雑誌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2021-02-02T02:45:33Z</dcterms:modified>
</cp:coreProperties>
</file>