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32DD9DAD-8F9D-4396-967B-9E493E170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89" l="1"/>
  <c r="P47" i="89" l="1"/>
</calcChain>
</file>

<file path=xl/sharedStrings.xml><?xml version="1.0" encoding="utf-8"?>
<sst xmlns="http://schemas.openxmlformats.org/spreadsheetml/2006/main" count="295" uniqueCount="108">
  <si>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</si>
  <si>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</si>
  <si>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</si>
  <si>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</si>
  <si>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</si>
  <si>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</si>
  <si>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</si>
  <si>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</si>
  <si>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</si>
  <si>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</si>
  <si>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</si>
  <si>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</si>
  <si>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</si>
  <si>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</si>
  <si>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</si>
  <si>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</si>
  <si>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</si>
  <si>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りんご</t>
    <phoneticPr fontId="8"/>
  </si>
  <si>
    <t>インターカラー</t>
    <phoneticPr fontId="8"/>
  </si>
  <si>
    <t>TOP</t>
  </si>
  <si>
    <t>20段保証</t>
    <phoneticPr fontId="8"/>
  </si>
  <si>
    <t>空電</t>
  </si>
  <si>
    <t>オレンジ</t>
    <phoneticPr fontId="8"/>
  </si>
  <si>
    <t>スポニチ西部</t>
    <phoneticPr fontId="8"/>
  </si>
  <si>
    <t>全5段つかみ20段保証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</si>
  <si>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</si>
  <si>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</si>
  <si>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</si>
  <si>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</si>
  <si>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</si>
  <si>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</si>
  <si>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</si>
  <si>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</si>
  <si>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</si>
  <si>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</si>
  <si>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</si>
  <si>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</si>
  <si>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</si>
  <si>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</si>
  <si>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</si>
  <si>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ks985</t>
  </si>
  <si>
    <t>ks986</t>
  </si>
  <si>
    <t>ks987</t>
  </si>
  <si>
    <t>ks988</t>
  </si>
  <si>
    <t>ks989</t>
  </si>
  <si>
    <t>ks990</t>
  </si>
  <si>
    <t>ks991</t>
  </si>
  <si>
    <t>ks992</t>
  </si>
  <si>
    <t>ks993</t>
  </si>
  <si>
    <t>ks994</t>
  </si>
  <si>
    <t>ks995</t>
  </si>
  <si>
    <t>ks996</t>
  </si>
  <si>
    <t>ks997</t>
  </si>
  <si>
    <t>ks998</t>
  </si>
  <si>
    <t>ks999</t>
  </si>
  <si>
    <t>ks1000</t>
  </si>
  <si>
    <t>ks1001</t>
  </si>
  <si>
    <t>ks1002</t>
  </si>
  <si>
    <t>ks1003</t>
  </si>
  <si>
    <t>ks1004</t>
  </si>
  <si>
    <t>ks1005</t>
  </si>
  <si>
    <t>ks1006</t>
  </si>
  <si>
    <t>ks1007</t>
  </si>
  <si>
    <t>ks1008</t>
  </si>
  <si>
    <t>ks1017</t>
  </si>
  <si>
    <t>ks1018</t>
  </si>
  <si>
    <t>ks1019</t>
  </si>
  <si>
    <t>ks1020</t>
  </si>
  <si>
    <t>ks1021</t>
  </si>
  <si>
    <t>ks1022</t>
  </si>
  <si>
    <t>え美熟女が</t>
  </si>
  <si>
    <t>再婚&amp;理解者</t>
  </si>
  <si>
    <t>中年の楽園好みの熟女と出会い放題</t>
  </si>
  <si>
    <t>人生で一度は訪れたい出会いの老舗〇〇</t>
  </si>
  <si>
    <t>マカより効果的エロい熟女が誘ってくる魅力的なサイト</t>
  </si>
  <si>
    <t>中年の男女が出会える昭和世代専門の出会い場</t>
  </si>
  <si>
    <t>登録すればわかります</t>
  </si>
  <si>
    <t>再婚&amp;理解者版（黒木玲香）</t>
  </si>
  <si>
    <t>旧デイリー版（黒木玲香）</t>
  </si>
  <si>
    <t>いろいろな疑問版（黒木玲香）</t>
  </si>
  <si>
    <t>(空電共通)</t>
    <phoneticPr fontId="8"/>
  </si>
  <si>
    <t>DVDパッケージ＿ストーリー版（黒木玲香）</t>
    <phoneticPr fontId="8"/>
  </si>
  <si>
    <t>再婚&amp;理解者版（黒木玲香）</t>
    <phoneticPr fontId="8"/>
  </si>
  <si>
    <t>デリヘル版3（黒木玲香）</t>
    <phoneticPr fontId="8"/>
  </si>
  <si>
    <t>コンパニオン版（黒木玲香）</t>
    <phoneticPr fontId="8"/>
  </si>
  <si>
    <t>雑誌版SPA（黒木玲香）</t>
    <phoneticPr fontId="8"/>
  </si>
  <si>
    <t>右女9（黒木玲香）</t>
    <phoneticPr fontId="8"/>
  </si>
  <si>
    <t>東スポ</t>
    <phoneticPr fontId="8"/>
  </si>
  <si>
    <t>4C終面全5段</t>
    <phoneticPr fontId="8"/>
  </si>
  <si>
    <t>中京スポーツ</t>
    <phoneticPr fontId="8"/>
  </si>
  <si>
    <t>大スポ</t>
    <phoneticPr fontId="8"/>
  </si>
  <si>
    <t>九スポ</t>
    <phoneticPr fontId="8"/>
  </si>
  <si>
    <t>もう50代の熟女だけど</t>
  </si>
  <si>
    <t>50代以上の男性大募集</t>
  </si>
  <si>
    <t>男性募集版（黒木玲香）</t>
  </si>
  <si>
    <t>中年の楽園好みの熟女と出会い放題</t>
    <phoneticPr fontId="8"/>
  </si>
  <si>
    <t>ks1009</t>
    <phoneticPr fontId="8"/>
  </si>
  <si>
    <t>ks1010</t>
    <phoneticPr fontId="8"/>
  </si>
  <si>
    <t>ks1011</t>
    <phoneticPr fontId="8"/>
  </si>
  <si>
    <t>ks1012</t>
    <phoneticPr fontId="8"/>
  </si>
  <si>
    <t>ks1013</t>
    <phoneticPr fontId="8"/>
  </si>
  <si>
    <t>ks1014</t>
    <phoneticPr fontId="8"/>
  </si>
  <si>
    <t>ks1015</t>
    <phoneticPr fontId="8"/>
  </si>
  <si>
    <t>ks1016</t>
    <phoneticPr fontId="8"/>
  </si>
  <si>
    <t>いろいろな疑問版（黒木玲香）</t>
    <phoneticPr fontId="8"/>
  </si>
  <si>
    <t>デリヘル版2（黒木玲香）</t>
    <phoneticPr fontId="8"/>
  </si>
  <si>
    <t>登録すればわかります</t>
    <phoneticPr fontId="8"/>
  </si>
  <si>
    <t>もう50代の熟女だけど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</si>
</sst>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56" fontId="10" fillId="0" borderId="0" xfId="14" applyNumberFormat="1" applyFo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6" xfId="14" applyFont="1" applyFill="1" applyBorder="1"/>
    <xf numFmtId="0" fontId="9" fillId="34" borderId="7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34" borderId="16" xfId="14" applyFont="1" applyFill="1" applyBorder="1"/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6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16" xfId="0" applyNumberFormat="1" applyFont="1" applyBorder="1" applyAlignment="1">
      <alignment horizontal="right" vertical="center" shrinkToFit="1"/>
    </xf>
    <xf numFmtId="0" fontId="9" fillId="34" borderId="16" xfId="0" applyFont="1" applyFill="1" applyBorder="1" applyAlignment="1"/>
    <xf numFmtId="0" fontId="0" fillId="0" borderId="16" xfId="0" applyBorder="1">
      <alignment vertical="center"/>
    </xf>
    <xf numFmtId="178" fontId="2" fillId="0" borderId="1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7" xfId="14" applyFont="1" applyFill="1" applyBorder="1"/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5" fontId="0" fillId="0" borderId="1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16" xfId="14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16" xfId="14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16" xfId="14" applyNumberFormat="1" applyFon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0"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45323</v>
      </c>
      <c r="B2" s="4" t="s">
        <v>17</v>
      </c>
      <c r="C2" s="4"/>
      <c r="D2" s="22"/>
      <c r="E2" s="22"/>
      <c r="F2" s="22"/>
      <c r="G2" s="22"/>
      <c r="H2" s="1"/>
      <c r="L2" s="22"/>
      <c r="M2" s="22"/>
      <c r="N2" s="22"/>
      <c r="O2" s="25"/>
      <c r="P2" s="25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3"/>
      <c r="M3" s="23"/>
      <c r="N3" s="1"/>
      <c r="O3" s="1"/>
      <c r="P3" s="1"/>
    </row>
    <row r="4" spans="1:16" x14ac:dyDescent="0.15">
      <c r="A4" s="2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9" t="s">
        <v>12</v>
      </c>
      <c r="L4" s="3" t="s">
        <v>5</v>
      </c>
      <c r="M4" s="5" t="s">
        <v>13</v>
      </c>
      <c r="N4" s="5" t="s">
        <v>14</v>
      </c>
      <c r="O4" s="3" t="s">
        <v>15</v>
      </c>
      <c r="P4" s="3" t="s">
        <v>16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x14ac:dyDescent="0.15">
      <c r="A7" s="51"/>
      <c r="B7" s="26" t="s">
        <v>40</v>
      </c>
      <c r="C7" s="26" t="s">
        <v>18</v>
      </c>
      <c r="D7" s="27" t="s">
        <v>22</v>
      </c>
      <c r="E7" s="27">
        <v>202402</v>
      </c>
      <c r="F7" s="27">
        <v>1</v>
      </c>
      <c r="G7" s="27">
        <v>1</v>
      </c>
      <c r="H7" s="28"/>
      <c r="I7" s="28" t="s">
        <v>81</v>
      </c>
      <c r="J7" s="29" t="s">
        <v>70</v>
      </c>
      <c r="K7" s="30" t="s">
        <v>19</v>
      </c>
      <c r="L7" s="53" t="s">
        <v>87</v>
      </c>
      <c r="M7" s="53" t="s">
        <v>88</v>
      </c>
      <c r="N7" s="55">
        <v>45330</v>
      </c>
      <c r="O7" s="57">
        <v>240000</v>
      </c>
      <c r="P7" s="57">
        <v>288000</v>
      </c>
    </row>
    <row r="8" spans="1:16" x14ac:dyDescent="0.15">
      <c r="A8" s="52"/>
      <c r="B8" s="26" t="s">
        <v>41</v>
      </c>
      <c r="C8" s="26" t="s">
        <v>18</v>
      </c>
      <c r="D8" s="27" t="s">
        <v>22</v>
      </c>
      <c r="E8" s="27">
        <v>202402</v>
      </c>
      <c r="F8" s="27">
        <v>1</v>
      </c>
      <c r="G8" s="27">
        <v>2</v>
      </c>
      <c r="H8" s="31"/>
      <c r="I8" s="31" t="s">
        <v>81</v>
      </c>
      <c r="J8" s="31" t="s">
        <v>70</v>
      </c>
      <c r="K8" s="32" t="s">
        <v>21</v>
      </c>
      <c r="L8" s="54"/>
      <c r="M8" s="54"/>
      <c r="N8" s="56"/>
      <c r="O8" s="58"/>
      <c r="P8" s="58"/>
    </row>
    <row r="9" spans="1:16" x14ac:dyDescent="0.15">
      <c r="A9" s="51"/>
      <c r="B9" s="26" t="s">
        <v>42</v>
      </c>
      <c r="C9" s="26" t="s">
        <v>18</v>
      </c>
      <c r="D9" s="27" t="s">
        <v>22</v>
      </c>
      <c r="E9" s="27">
        <v>202402</v>
      </c>
      <c r="F9" s="27">
        <v>1</v>
      </c>
      <c r="G9" s="27">
        <v>3</v>
      </c>
      <c r="H9" s="28"/>
      <c r="I9" s="28" t="s">
        <v>82</v>
      </c>
      <c r="J9" s="29" t="s">
        <v>71</v>
      </c>
      <c r="K9" s="30" t="s">
        <v>19</v>
      </c>
      <c r="L9" s="53" t="s">
        <v>89</v>
      </c>
      <c r="M9" s="53" t="s">
        <v>88</v>
      </c>
      <c r="N9" s="55">
        <v>45330</v>
      </c>
      <c r="O9" s="58"/>
      <c r="P9" s="58"/>
    </row>
    <row r="10" spans="1:16" x14ac:dyDescent="0.15">
      <c r="A10" s="52"/>
      <c r="B10" s="26" t="s">
        <v>43</v>
      </c>
      <c r="C10" s="26" t="s">
        <v>18</v>
      </c>
      <c r="D10" s="27" t="s">
        <v>22</v>
      </c>
      <c r="E10" s="27">
        <v>202402</v>
      </c>
      <c r="F10" s="27">
        <v>1</v>
      </c>
      <c r="G10" s="27">
        <v>4</v>
      </c>
      <c r="H10" s="31"/>
      <c r="I10" s="31" t="s">
        <v>82</v>
      </c>
      <c r="J10" s="31" t="s">
        <v>71</v>
      </c>
      <c r="K10" s="32" t="s">
        <v>21</v>
      </c>
      <c r="L10" s="54"/>
      <c r="M10" s="54"/>
      <c r="N10" s="56"/>
      <c r="O10" s="58"/>
      <c r="P10" s="58"/>
    </row>
    <row r="11" spans="1:16" x14ac:dyDescent="0.15">
      <c r="A11" s="51"/>
      <c r="B11" s="26" t="s">
        <v>44</v>
      </c>
      <c r="C11" s="26" t="s">
        <v>18</v>
      </c>
      <c r="D11" s="27" t="s">
        <v>22</v>
      </c>
      <c r="E11" s="27">
        <v>202402</v>
      </c>
      <c r="F11" s="27">
        <v>1</v>
      </c>
      <c r="G11" s="27">
        <v>5</v>
      </c>
      <c r="H11" s="28"/>
      <c r="I11" s="28" t="s">
        <v>83</v>
      </c>
      <c r="J11" s="29" t="s">
        <v>72</v>
      </c>
      <c r="K11" s="30" t="s">
        <v>19</v>
      </c>
      <c r="L11" s="53" t="s">
        <v>90</v>
      </c>
      <c r="M11" s="53" t="s">
        <v>88</v>
      </c>
      <c r="N11" s="55">
        <v>45330</v>
      </c>
      <c r="O11" s="58"/>
      <c r="P11" s="58"/>
    </row>
    <row r="12" spans="1:16" x14ac:dyDescent="0.15">
      <c r="A12" s="52"/>
      <c r="B12" s="26" t="s">
        <v>45</v>
      </c>
      <c r="C12" s="26" t="s">
        <v>18</v>
      </c>
      <c r="D12" s="27" t="s">
        <v>22</v>
      </c>
      <c r="E12" s="27">
        <v>202402</v>
      </c>
      <c r="F12" s="27">
        <v>1</v>
      </c>
      <c r="G12" s="27">
        <v>6</v>
      </c>
      <c r="H12" s="31"/>
      <c r="I12" s="31" t="s">
        <v>83</v>
      </c>
      <c r="J12" s="31" t="s">
        <v>72</v>
      </c>
      <c r="K12" s="32" t="s">
        <v>21</v>
      </c>
      <c r="L12" s="54"/>
      <c r="M12" s="54"/>
      <c r="N12" s="56"/>
      <c r="O12" s="58"/>
      <c r="P12" s="58"/>
    </row>
    <row r="13" spans="1:16" x14ac:dyDescent="0.15">
      <c r="A13" s="51"/>
      <c r="B13" s="26" t="s">
        <v>46</v>
      </c>
      <c r="C13" s="26" t="s">
        <v>18</v>
      </c>
      <c r="D13" s="27" t="s">
        <v>22</v>
      </c>
      <c r="E13" s="27">
        <v>202402</v>
      </c>
      <c r="F13" s="27">
        <v>1</v>
      </c>
      <c r="G13" s="27">
        <v>7</v>
      </c>
      <c r="H13" s="28"/>
      <c r="I13" s="28" t="s">
        <v>84</v>
      </c>
      <c r="J13" s="29" t="s">
        <v>73</v>
      </c>
      <c r="K13" s="30" t="s">
        <v>19</v>
      </c>
      <c r="L13" s="53" t="s">
        <v>91</v>
      </c>
      <c r="M13" s="53" t="s">
        <v>88</v>
      </c>
      <c r="N13" s="55">
        <v>45335</v>
      </c>
      <c r="O13" s="58"/>
      <c r="P13" s="58"/>
    </row>
    <row r="14" spans="1:16" x14ac:dyDescent="0.15">
      <c r="A14" s="52"/>
      <c r="B14" s="26" t="s">
        <v>47</v>
      </c>
      <c r="C14" s="26" t="s">
        <v>18</v>
      </c>
      <c r="D14" s="27" t="s">
        <v>22</v>
      </c>
      <c r="E14" s="27">
        <v>202402</v>
      </c>
      <c r="F14" s="27">
        <v>1</v>
      </c>
      <c r="G14" s="27">
        <v>8</v>
      </c>
      <c r="H14" s="31"/>
      <c r="I14" s="31" t="s">
        <v>84</v>
      </c>
      <c r="J14" s="31" t="s">
        <v>73</v>
      </c>
      <c r="K14" s="32" t="s">
        <v>21</v>
      </c>
      <c r="L14" s="54"/>
      <c r="M14" s="54"/>
      <c r="N14" s="56"/>
      <c r="O14" s="58"/>
      <c r="P14" s="58"/>
    </row>
    <row r="15" spans="1:16" x14ac:dyDescent="0.15">
      <c r="A15" s="51"/>
      <c r="B15" s="26" t="s">
        <v>48</v>
      </c>
      <c r="C15" s="26" t="s">
        <v>18</v>
      </c>
      <c r="D15" s="27" t="s">
        <v>22</v>
      </c>
      <c r="E15" s="27">
        <v>202402</v>
      </c>
      <c r="F15" s="27">
        <v>1</v>
      </c>
      <c r="G15" s="27">
        <v>9</v>
      </c>
      <c r="H15" s="28"/>
      <c r="I15" s="28" t="s">
        <v>85</v>
      </c>
      <c r="J15" s="29" t="s">
        <v>74</v>
      </c>
      <c r="K15" s="30" t="s">
        <v>19</v>
      </c>
      <c r="L15" s="53" t="s">
        <v>87</v>
      </c>
      <c r="M15" s="53" t="s">
        <v>88</v>
      </c>
      <c r="N15" s="55">
        <v>45344</v>
      </c>
      <c r="O15" s="59"/>
      <c r="P15" s="59"/>
    </row>
    <row r="16" spans="1:16" x14ac:dyDescent="0.15">
      <c r="A16" s="52"/>
      <c r="B16" s="26" t="s">
        <v>49</v>
      </c>
      <c r="C16" s="26" t="s">
        <v>18</v>
      </c>
      <c r="D16" s="27" t="s">
        <v>22</v>
      </c>
      <c r="E16" s="27">
        <v>202402</v>
      </c>
      <c r="F16" s="27">
        <v>1</v>
      </c>
      <c r="G16" s="27">
        <v>10</v>
      </c>
      <c r="H16" s="31"/>
      <c r="I16" s="31" t="s">
        <v>85</v>
      </c>
      <c r="J16" s="31" t="s">
        <v>74</v>
      </c>
      <c r="K16" s="32" t="s">
        <v>21</v>
      </c>
      <c r="L16" s="54"/>
      <c r="M16" s="54"/>
      <c r="N16" s="56"/>
      <c r="O16" s="59"/>
      <c r="P16" s="59"/>
    </row>
    <row r="17" spans="1:16" x14ac:dyDescent="0.15">
      <c r="A17" s="51"/>
      <c r="B17" s="26" t="s">
        <v>50</v>
      </c>
      <c r="C17" s="26" t="s">
        <v>18</v>
      </c>
      <c r="D17" s="27" t="s">
        <v>22</v>
      </c>
      <c r="E17" s="27">
        <v>202402</v>
      </c>
      <c r="F17" s="27">
        <v>1</v>
      </c>
      <c r="G17" s="27">
        <v>11</v>
      </c>
      <c r="H17" s="28"/>
      <c r="I17" s="28" t="s">
        <v>104</v>
      </c>
      <c r="J17" s="29" t="s">
        <v>106</v>
      </c>
      <c r="K17" s="30" t="s">
        <v>19</v>
      </c>
      <c r="L17" s="53" t="s">
        <v>89</v>
      </c>
      <c r="M17" s="53" t="s">
        <v>88</v>
      </c>
      <c r="N17" s="55">
        <v>45344</v>
      </c>
      <c r="O17" s="59"/>
      <c r="P17" s="59"/>
    </row>
    <row r="18" spans="1:16" x14ac:dyDescent="0.15">
      <c r="A18" s="52"/>
      <c r="B18" s="26" t="s">
        <v>51</v>
      </c>
      <c r="C18" s="26" t="s">
        <v>18</v>
      </c>
      <c r="D18" s="27" t="s">
        <v>22</v>
      </c>
      <c r="E18" s="27">
        <v>202402</v>
      </c>
      <c r="F18" s="27">
        <v>1</v>
      </c>
      <c r="G18" s="27">
        <v>12</v>
      </c>
      <c r="H18" s="31"/>
      <c r="I18" s="31" t="s">
        <v>104</v>
      </c>
      <c r="J18" s="31" t="s">
        <v>106</v>
      </c>
      <c r="K18" s="32" t="s">
        <v>21</v>
      </c>
      <c r="L18" s="54"/>
      <c r="M18" s="54"/>
      <c r="N18" s="56"/>
      <c r="O18" s="59"/>
      <c r="P18" s="59"/>
    </row>
    <row r="19" spans="1:16" x14ac:dyDescent="0.15">
      <c r="A19" s="51"/>
      <c r="B19" s="26" t="s">
        <v>52</v>
      </c>
      <c r="C19" s="26" t="s">
        <v>18</v>
      </c>
      <c r="D19" s="27" t="s">
        <v>22</v>
      </c>
      <c r="E19" s="27">
        <v>202402</v>
      </c>
      <c r="F19" s="27">
        <v>1</v>
      </c>
      <c r="G19" s="27">
        <v>13</v>
      </c>
      <c r="H19" s="28"/>
      <c r="I19" s="28" t="s">
        <v>105</v>
      </c>
      <c r="J19" s="29" t="s">
        <v>107</v>
      </c>
      <c r="K19" s="30" t="s">
        <v>19</v>
      </c>
      <c r="L19" s="53" t="s">
        <v>90</v>
      </c>
      <c r="M19" s="53" t="s">
        <v>88</v>
      </c>
      <c r="N19" s="55">
        <v>45344</v>
      </c>
      <c r="O19" s="59"/>
      <c r="P19" s="59"/>
    </row>
    <row r="20" spans="1:16" x14ac:dyDescent="0.15">
      <c r="A20" s="52"/>
      <c r="B20" s="26" t="s">
        <v>53</v>
      </c>
      <c r="C20" s="26" t="s">
        <v>18</v>
      </c>
      <c r="D20" s="27" t="s">
        <v>22</v>
      </c>
      <c r="E20" s="27">
        <v>202402</v>
      </c>
      <c r="F20" s="27">
        <v>1</v>
      </c>
      <c r="G20" s="27">
        <v>14</v>
      </c>
      <c r="H20" s="31"/>
      <c r="I20" s="31" t="s">
        <v>105</v>
      </c>
      <c r="J20" s="31" t="s">
        <v>107</v>
      </c>
      <c r="K20" s="32" t="s">
        <v>21</v>
      </c>
      <c r="L20" s="54"/>
      <c r="M20" s="54"/>
      <c r="N20" s="56"/>
      <c r="O20" s="59"/>
      <c r="P20" s="59"/>
    </row>
    <row r="21" spans="1:16" x14ac:dyDescent="0.15">
      <c r="A21" s="51"/>
      <c r="B21" s="26" t="s">
        <v>54</v>
      </c>
      <c r="C21" s="26" t="s">
        <v>18</v>
      </c>
      <c r="D21" s="27" t="s">
        <v>22</v>
      </c>
      <c r="E21" s="27">
        <v>202402</v>
      </c>
      <c r="F21" s="27">
        <v>1</v>
      </c>
      <c r="G21" s="27">
        <v>15</v>
      </c>
      <c r="H21" s="28"/>
      <c r="I21" s="28" t="s">
        <v>86</v>
      </c>
      <c r="J21" s="29" t="s">
        <v>75</v>
      </c>
      <c r="K21" s="30" t="s">
        <v>19</v>
      </c>
      <c r="L21" s="53" t="s">
        <v>91</v>
      </c>
      <c r="M21" s="53" t="s">
        <v>88</v>
      </c>
      <c r="N21" s="55">
        <v>45347</v>
      </c>
      <c r="O21" s="59"/>
      <c r="P21" s="59"/>
    </row>
    <row r="22" spans="1:16" x14ac:dyDescent="0.15">
      <c r="A22" s="52"/>
      <c r="B22" s="26" t="s">
        <v>55</v>
      </c>
      <c r="C22" s="26" t="s">
        <v>18</v>
      </c>
      <c r="D22" s="27" t="s">
        <v>22</v>
      </c>
      <c r="E22" s="27">
        <v>202402</v>
      </c>
      <c r="F22" s="27">
        <v>1</v>
      </c>
      <c r="G22" s="27">
        <v>16</v>
      </c>
      <c r="H22" s="31"/>
      <c r="I22" s="31" t="s">
        <v>86</v>
      </c>
      <c r="J22" s="31" t="s">
        <v>75</v>
      </c>
      <c r="K22" s="32" t="s">
        <v>21</v>
      </c>
      <c r="L22" s="54"/>
      <c r="M22" s="54"/>
      <c r="N22" s="56"/>
      <c r="O22" s="60"/>
      <c r="P22" s="60"/>
    </row>
    <row r="23" spans="1:16" x14ac:dyDescent="0.15">
      <c r="A23" s="51"/>
      <c r="B23" s="26" t="s">
        <v>56</v>
      </c>
      <c r="C23" s="26" t="s">
        <v>18</v>
      </c>
      <c r="D23" s="27" t="s">
        <v>22</v>
      </c>
      <c r="E23" s="27">
        <v>202402</v>
      </c>
      <c r="F23" s="27">
        <v>2</v>
      </c>
      <c r="G23" s="27">
        <v>1</v>
      </c>
      <c r="H23" s="28"/>
      <c r="I23" s="28" t="s">
        <v>81</v>
      </c>
      <c r="J23" s="29" t="s">
        <v>70</v>
      </c>
      <c r="K23" s="30" t="s">
        <v>19</v>
      </c>
      <c r="L23" s="53" t="s">
        <v>23</v>
      </c>
      <c r="M23" s="61" t="s">
        <v>24</v>
      </c>
      <c r="N23" s="55" t="s">
        <v>20</v>
      </c>
      <c r="O23" s="57">
        <v>300000</v>
      </c>
      <c r="P23" s="57">
        <v>360000</v>
      </c>
    </row>
    <row r="24" spans="1:16" x14ac:dyDescent="0.15">
      <c r="A24" s="52"/>
      <c r="B24" s="26" t="s">
        <v>57</v>
      </c>
      <c r="C24" s="26" t="s">
        <v>18</v>
      </c>
      <c r="D24" s="27" t="s">
        <v>22</v>
      </c>
      <c r="E24" s="27">
        <v>202402</v>
      </c>
      <c r="F24" s="27">
        <v>2</v>
      </c>
      <c r="G24" s="27">
        <v>2</v>
      </c>
      <c r="H24" s="31"/>
      <c r="I24" s="31" t="s">
        <v>81</v>
      </c>
      <c r="J24" s="31" t="s">
        <v>70</v>
      </c>
      <c r="K24" s="32" t="s">
        <v>21</v>
      </c>
      <c r="L24" s="61"/>
      <c r="M24" s="54"/>
      <c r="N24" s="64"/>
      <c r="O24" s="58"/>
      <c r="P24" s="58"/>
    </row>
    <row r="25" spans="1:16" x14ac:dyDescent="0.15">
      <c r="A25" s="51"/>
      <c r="B25" s="26" t="s">
        <v>58</v>
      </c>
      <c r="C25" s="26" t="s">
        <v>18</v>
      </c>
      <c r="D25" s="27" t="s">
        <v>22</v>
      </c>
      <c r="E25" s="27">
        <v>202402</v>
      </c>
      <c r="F25" s="27">
        <v>2</v>
      </c>
      <c r="G25" s="27">
        <v>3</v>
      </c>
      <c r="H25" s="28"/>
      <c r="I25" s="28" t="s">
        <v>85</v>
      </c>
      <c r="J25" s="29" t="s">
        <v>74</v>
      </c>
      <c r="K25" s="30" t="s">
        <v>19</v>
      </c>
      <c r="L25" s="62"/>
      <c r="M25" s="61" t="s">
        <v>24</v>
      </c>
      <c r="N25" s="59"/>
      <c r="O25" s="59"/>
      <c r="P25" s="59"/>
    </row>
    <row r="26" spans="1:16" x14ac:dyDescent="0.15">
      <c r="A26" s="52"/>
      <c r="B26" s="26" t="s">
        <v>59</v>
      </c>
      <c r="C26" s="26" t="s">
        <v>18</v>
      </c>
      <c r="D26" s="27" t="s">
        <v>22</v>
      </c>
      <c r="E26" s="27">
        <v>202402</v>
      </c>
      <c r="F26" s="27">
        <v>2</v>
      </c>
      <c r="G26" s="27">
        <v>4</v>
      </c>
      <c r="H26" s="31"/>
      <c r="I26" s="31" t="s">
        <v>85</v>
      </c>
      <c r="J26" s="31" t="s">
        <v>74</v>
      </c>
      <c r="K26" s="32" t="s">
        <v>21</v>
      </c>
      <c r="L26" s="62"/>
      <c r="M26" s="54"/>
      <c r="N26" s="59"/>
      <c r="O26" s="59"/>
      <c r="P26" s="59"/>
    </row>
    <row r="27" spans="1:16" x14ac:dyDescent="0.15">
      <c r="A27" s="51"/>
      <c r="B27" s="26" t="s">
        <v>60</v>
      </c>
      <c r="C27" s="26" t="s">
        <v>18</v>
      </c>
      <c r="D27" s="27" t="s">
        <v>22</v>
      </c>
      <c r="E27" s="27">
        <v>202402</v>
      </c>
      <c r="F27" s="27">
        <v>2</v>
      </c>
      <c r="G27" s="27">
        <v>5</v>
      </c>
      <c r="H27" s="28"/>
      <c r="I27" s="28" t="s">
        <v>83</v>
      </c>
      <c r="J27" s="29" t="s">
        <v>95</v>
      </c>
      <c r="K27" s="30" t="s">
        <v>19</v>
      </c>
      <c r="L27" s="62"/>
      <c r="M27" s="61" t="s">
        <v>24</v>
      </c>
      <c r="N27" s="59"/>
      <c r="O27" s="59"/>
      <c r="P27" s="59"/>
    </row>
    <row r="28" spans="1:16" x14ac:dyDescent="0.15">
      <c r="A28" s="52"/>
      <c r="B28" s="26" t="s">
        <v>61</v>
      </c>
      <c r="C28" s="26" t="s">
        <v>18</v>
      </c>
      <c r="D28" s="27" t="s">
        <v>22</v>
      </c>
      <c r="E28" s="27">
        <v>202402</v>
      </c>
      <c r="F28" s="27">
        <v>2</v>
      </c>
      <c r="G28" s="27">
        <v>6</v>
      </c>
      <c r="H28" s="31"/>
      <c r="I28" s="31" t="s">
        <v>83</v>
      </c>
      <c r="J28" s="31" t="s">
        <v>95</v>
      </c>
      <c r="K28" s="32" t="s">
        <v>21</v>
      </c>
      <c r="L28" s="62"/>
      <c r="M28" s="54"/>
      <c r="N28" s="59"/>
      <c r="O28" s="59"/>
      <c r="P28" s="59"/>
    </row>
    <row r="29" spans="1:16" x14ac:dyDescent="0.15">
      <c r="A29" s="51"/>
      <c r="B29" s="26" t="s">
        <v>62</v>
      </c>
      <c r="C29" s="26" t="s">
        <v>18</v>
      </c>
      <c r="D29" s="27" t="s">
        <v>22</v>
      </c>
      <c r="E29" s="27">
        <v>202402</v>
      </c>
      <c r="F29" s="27">
        <v>2</v>
      </c>
      <c r="G29" s="27">
        <v>7</v>
      </c>
      <c r="H29" s="28"/>
      <c r="I29" s="28" t="s">
        <v>86</v>
      </c>
      <c r="J29" s="29" t="s">
        <v>75</v>
      </c>
      <c r="K29" s="30" t="s">
        <v>19</v>
      </c>
      <c r="L29" s="62"/>
      <c r="M29" s="61" t="s">
        <v>24</v>
      </c>
      <c r="N29" s="59"/>
      <c r="O29" s="59"/>
      <c r="P29" s="59"/>
    </row>
    <row r="30" spans="1:16" x14ac:dyDescent="0.15">
      <c r="A30" s="52"/>
      <c r="B30" s="26" t="s">
        <v>63</v>
      </c>
      <c r="C30" s="26" t="s">
        <v>18</v>
      </c>
      <c r="D30" s="27" t="s">
        <v>22</v>
      </c>
      <c r="E30" s="27">
        <v>202402</v>
      </c>
      <c r="F30" s="27">
        <v>2</v>
      </c>
      <c r="G30" s="27">
        <v>8</v>
      </c>
      <c r="H30" s="31"/>
      <c r="I30" s="31" t="s">
        <v>86</v>
      </c>
      <c r="J30" s="31" t="s">
        <v>75</v>
      </c>
      <c r="K30" s="32" t="s">
        <v>21</v>
      </c>
      <c r="L30" s="63"/>
      <c r="M30" s="54"/>
      <c r="N30" s="60"/>
      <c r="O30" s="60"/>
      <c r="P30" s="60"/>
    </row>
    <row r="31" spans="1:16" x14ac:dyDescent="0.15">
      <c r="A31" s="34"/>
      <c r="B31" s="26" t="s">
        <v>96</v>
      </c>
      <c r="C31" s="26" t="s">
        <v>18</v>
      </c>
      <c r="D31" s="27" t="s">
        <v>22</v>
      </c>
      <c r="E31" s="27">
        <v>202402</v>
      </c>
      <c r="F31" s="27">
        <v>3</v>
      </c>
      <c r="G31" s="27">
        <v>1</v>
      </c>
      <c r="H31" s="28"/>
      <c r="I31" s="35" t="s">
        <v>78</v>
      </c>
      <c r="J31" s="36" t="s">
        <v>92</v>
      </c>
      <c r="K31" s="30" t="s">
        <v>19</v>
      </c>
      <c r="L31" s="37" t="s">
        <v>25</v>
      </c>
      <c r="M31" s="37" t="s">
        <v>26</v>
      </c>
      <c r="N31" s="38">
        <v>45326</v>
      </c>
      <c r="O31" s="48">
        <v>300000</v>
      </c>
      <c r="P31" s="48">
        <v>360000</v>
      </c>
    </row>
    <row r="32" spans="1:16" x14ac:dyDescent="0.15">
      <c r="A32" s="39"/>
      <c r="B32" s="26" t="s">
        <v>97</v>
      </c>
      <c r="C32" s="26" t="s">
        <v>18</v>
      </c>
      <c r="D32" s="27" t="s">
        <v>22</v>
      </c>
      <c r="E32" s="27">
        <v>202402</v>
      </c>
      <c r="F32" s="27">
        <v>3</v>
      </c>
      <c r="G32" s="27">
        <v>2</v>
      </c>
      <c r="H32" s="33"/>
      <c r="I32" s="40" t="s">
        <v>77</v>
      </c>
      <c r="J32" s="36" t="s">
        <v>71</v>
      </c>
      <c r="K32" s="30" t="s">
        <v>19</v>
      </c>
      <c r="L32" s="41" t="s">
        <v>27</v>
      </c>
      <c r="M32" s="41" t="s">
        <v>26</v>
      </c>
      <c r="N32" s="42">
        <v>45327</v>
      </c>
      <c r="O32" s="49"/>
      <c r="P32" s="49"/>
    </row>
    <row r="33" spans="1:16" x14ac:dyDescent="0.15">
      <c r="A33" s="39"/>
      <c r="B33" s="26" t="s">
        <v>98</v>
      </c>
      <c r="C33" s="26" t="s">
        <v>18</v>
      </c>
      <c r="D33" s="27" t="s">
        <v>22</v>
      </c>
      <c r="E33" s="27">
        <v>202402</v>
      </c>
      <c r="F33" s="27">
        <v>3</v>
      </c>
      <c r="G33" s="27">
        <v>3</v>
      </c>
      <c r="H33" s="33"/>
      <c r="I33" s="40" t="s">
        <v>79</v>
      </c>
      <c r="J33" s="36" t="s">
        <v>76</v>
      </c>
      <c r="K33" s="30" t="s">
        <v>19</v>
      </c>
      <c r="L33" s="41" t="s">
        <v>28</v>
      </c>
      <c r="M33" s="41" t="s">
        <v>26</v>
      </c>
      <c r="N33" s="42">
        <v>45329</v>
      </c>
      <c r="O33" s="49"/>
      <c r="P33" s="49"/>
    </row>
    <row r="34" spans="1:16" x14ac:dyDescent="0.15">
      <c r="A34" s="39"/>
      <c r="B34" s="26" t="s">
        <v>99</v>
      </c>
      <c r="C34" s="26" t="s">
        <v>18</v>
      </c>
      <c r="D34" s="27" t="s">
        <v>22</v>
      </c>
      <c r="E34" s="27">
        <v>202402</v>
      </c>
      <c r="F34" s="27">
        <v>3</v>
      </c>
      <c r="G34" s="27">
        <v>4</v>
      </c>
      <c r="H34" s="33"/>
      <c r="I34" s="40" t="s">
        <v>94</v>
      </c>
      <c r="J34" s="36" t="s">
        <v>93</v>
      </c>
      <c r="K34" s="30" t="s">
        <v>19</v>
      </c>
      <c r="L34" s="41" t="s">
        <v>29</v>
      </c>
      <c r="M34" s="41" t="s">
        <v>26</v>
      </c>
      <c r="N34" s="42">
        <v>45330</v>
      </c>
      <c r="O34" s="49"/>
      <c r="P34" s="49"/>
    </row>
    <row r="35" spans="1:16" x14ac:dyDescent="0.15">
      <c r="A35" s="39"/>
      <c r="B35" s="26" t="s">
        <v>100</v>
      </c>
      <c r="C35" s="26" t="s">
        <v>18</v>
      </c>
      <c r="D35" s="27" t="s">
        <v>22</v>
      </c>
      <c r="E35" s="27">
        <v>202402</v>
      </c>
      <c r="F35" s="27">
        <v>3</v>
      </c>
      <c r="G35" s="27">
        <v>5</v>
      </c>
      <c r="H35" s="33"/>
      <c r="I35" s="40" t="s">
        <v>78</v>
      </c>
      <c r="J35" s="36" t="s">
        <v>92</v>
      </c>
      <c r="K35" s="30" t="s">
        <v>19</v>
      </c>
      <c r="L35" s="41" t="s">
        <v>30</v>
      </c>
      <c r="M35" s="41" t="s">
        <v>26</v>
      </c>
      <c r="N35" s="42">
        <v>45331</v>
      </c>
      <c r="O35" s="49"/>
      <c r="P35" s="49"/>
    </row>
    <row r="36" spans="1:16" x14ac:dyDescent="0.15">
      <c r="A36" s="39"/>
      <c r="B36" s="26" t="s">
        <v>101</v>
      </c>
      <c r="C36" s="26" t="s">
        <v>18</v>
      </c>
      <c r="D36" s="27" t="s">
        <v>22</v>
      </c>
      <c r="E36" s="27">
        <v>202402</v>
      </c>
      <c r="F36" s="27">
        <v>3</v>
      </c>
      <c r="G36" s="27">
        <v>6</v>
      </c>
      <c r="H36" s="33"/>
      <c r="I36" s="40" t="s">
        <v>77</v>
      </c>
      <c r="J36" s="36" t="s">
        <v>71</v>
      </c>
      <c r="K36" s="30" t="s">
        <v>19</v>
      </c>
      <c r="L36" s="41" t="s">
        <v>31</v>
      </c>
      <c r="M36" s="41" t="s">
        <v>26</v>
      </c>
      <c r="N36" s="42">
        <v>45332</v>
      </c>
      <c r="O36" s="49"/>
      <c r="P36" s="49"/>
    </row>
    <row r="37" spans="1:16" x14ac:dyDescent="0.15">
      <c r="A37" s="39"/>
      <c r="B37" s="26" t="s">
        <v>102</v>
      </c>
      <c r="C37" s="26" t="s">
        <v>18</v>
      </c>
      <c r="D37" s="27" t="s">
        <v>22</v>
      </c>
      <c r="E37" s="27">
        <v>202402</v>
      </c>
      <c r="F37" s="27">
        <v>3</v>
      </c>
      <c r="G37" s="27">
        <v>7</v>
      </c>
      <c r="H37" s="33"/>
      <c r="I37" s="40" t="s">
        <v>79</v>
      </c>
      <c r="J37" s="36" t="s">
        <v>76</v>
      </c>
      <c r="K37" s="30" t="s">
        <v>19</v>
      </c>
      <c r="L37" s="41" t="s">
        <v>32</v>
      </c>
      <c r="M37" s="41" t="s">
        <v>26</v>
      </c>
      <c r="N37" s="42">
        <v>45333</v>
      </c>
      <c r="O37" s="49"/>
      <c r="P37" s="49"/>
    </row>
    <row r="38" spans="1:16" x14ac:dyDescent="0.15">
      <c r="A38" s="39"/>
      <c r="B38" s="26" t="s">
        <v>103</v>
      </c>
      <c r="C38" s="26" t="s">
        <v>18</v>
      </c>
      <c r="D38" s="27" t="s">
        <v>22</v>
      </c>
      <c r="E38" s="27">
        <v>202402</v>
      </c>
      <c r="F38" s="27">
        <v>3</v>
      </c>
      <c r="G38" s="27">
        <v>8</v>
      </c>
      <c r="H38" s="33"/>
      <c r="I38" s="40" t="s">
        <v>94</v>
      </c>
      <c r="J38" s="36" t="s">
        <v>93</v>
      </c>
      <c r="K38" s="30" t="s">
        <v>19</v>
      </c>
      <c r="L38" s="41" t="s">
        <v>33</v>
      </c>
      <c r="M38" s="41" t="s">
        <v>26</v>
      </c>
      <c r="N38" s="42">
        <v>45334</v>
      </c>
      <c r="O38" s="49"/>
      <c r="P38" s="49"/>
    </row>
    <row r="39" spans="1:16" x14ac:dyDescent="0.15">
      <c r="A39" s="39"/>
      <c r="B39" s="26" t="s">
        <v>64</v>
      </c>
      <c r="C39" s="26" t="s">
        <v>18</v>
      </c>
      <c r="D39" s="27" t="s">
        <v>22</v>
      </c>
      <c r="E39" s="27">
        <v>202402</v>
      </c>
      <c r="F39" s="27">
        <v>3</v>
      </c>
      <c r="G39" s="27">
        <v>9</v>
      </c>
      <c r="H39" s="33"/>
      <c r="I39" s="40" t="s">
        <v>78</v>
      </c>
      <c r="J39" s="36" t="s">
        <v>92</v>
      </c>
      <c r="K39" s="30" t="s">
        <v>19</v>
      </c>
      <c r="L39" s="41" t="s">
        <v>34</v>
      </c>
      <c r="M39" s="41" t="s">
        <v>26</v>
      </c>
      <c r="N39" s="42">
        <v>45336</v>
      </c>
      <c r="O39" s="49"/>
      <c r="P39" s="49"/>
    </row>
    <row r="40" spans="1:16" x14ac:dyDescent="0.15">
      <c r="A40" s="39"/>
      <c r="B40" s="26" t="s">
        <v>65</v>
      </c>
      <c r="C40" s="26" t="s">
        <v>18</v>
      </c>
      <c r="D40" s="27" t="s">
        <v>22</v>
      </c>
      <c r="E40" s="27">
        <v>202402</v>
      </c>
      <c r="F40" s="27">
        <v>3</v>
      </c>
      <c r="G40" s="27">
        <v>10</v>
      </c>
      <c r="H40" s="33"/>
      <c r="I40" s="40" t="s">
        <v>77</v>
      </c>
      <c r="J40" s="36" t="s">
        <v>71</v>
      </c>
      <c r="K40" s="30" t="s">
        <v>19</v>
      </c>
      <c r="L40" s="41" t="s">
        <v>35</v>
      </c>
      <c r="M40" s="41" t="s">
        <v>26</v>
      </c>
      <c r="N40" s="42">
        <v>45337</v>
      </c>
      <c r="O40" s="49"/>
      <c r="P40" s="49"/>
    </row>
    <row r="41" spans="1:16" x14ac:dyDescent="0.15">
      <c r="A41" s="39"/>
      <c r="B41" s="26" t="s">
        <v>66</v>
      </c>
      <c r="C41" s="26" t="s">
        <v>18</v>
      </c>
      <c r="D41" s="27" t="s">
        <v>22</v>
      </c>
      <c r="E41" s="27">
        <v>202402</v>
      </c>
      <c r="F41" s="27">
        <v>3</v>
      </c>
      <c r="G41" s="27">
        <v>11</v>
      </c>
      <c r="H41" s="33"/>
      <c r="I41" s="40" t="s">
        <v>79</v>
      </c>
      <c r="J41" s="36" t="s">
        <v>76</v>
      </c>
      <c r="K41" s="30" t="s">
        <v>19</v>
      </c>
      <c r="L41" s="41" t="s">
        <v>36</v>
      </c>
      <c r="M41" s="41" t="s">
        <v>26</v>
      </c>
      <c r="N41" s="42">
        <v>45338</v>
      </c>
      <c r="O41" s="49"/>
      <c r="P41" s="49"/>
    </row>
    <row r="42" spans="1:16" x14ac:dyDescent="0.15">
      <c r="A42" s="39"/>
      <c r="B42" s="26" t="s">
        <v>67</v>
      </c>
      <c r="C42" s="26" t="s">
        <v>18</v>
      </c>
      <c r="D42" s="27" t="s">
        <v>22</v>
      </c>
      <c r="E42" s="27">
        <v>202402</v>
      </c>
      <c r="F42" s="27">
        <v>3</v>
      </c>
      <c r="G42" s="27">
        <v>12</v>
      </c>
      <c r="H42" s="33"/>
      <c r="I42" s="40" t="s">
        <v>94</v>
      </c>
      <c r="J42" s="36" t="s">
        <v>93</v>
      </c>
      <c r="K42" s="30" t="s">
        <v>19</v>
      </c>
      <c r="L42" s="41" t="s">
        <v>37</v>
      </c>
      <c r="M42" s="41" t="s">
        <v>26</v>
      </c>
      <c r="N42" s="42">
        <v>45339</v>
      </c>
      <c r="O42" s="49"/>
      <c r="P42" s="49"/>
    </row>
    <row r="43" spans="1:16" x14ac:dyDescent="0.15">
      <c r="A43" s="39"/>
      <c r="B43" s="26" t="s">
        <v>68</v>
      </c>
      <c r="C43" s="26" t="s">
        <v>18</v>
      </c>
      <c r="D43" s="27" t="s">
        <v>22</v>
      </c>
      <c r="E43" s="27">
        <v>202402</v>
      </c>
      <c r="F43" s="27">
        <v>3</v>
      </c>
      <c r="G43" s="27">
        <v>13</v>
      </c>
      <c r="H43" s="33"/>
      <c r="I43" s="40" t="s">
        <v>79</v>
      </c>
      <c r="J43" s="36" t="s">
        <v>76</v>
      </c>
      <c r="K43" s="30" t="s">
        <v>19</v>
      </c>
      <c r="L43" s="41" t="s">
        <v>38</v>
      </c>
      <c r="M43" s="41" t="s">
        <v>26</v>
      </c>
      <c r="N43" s="42">
        <v>45340</v>
      </c>
      <c r="O43" s="49"/>
      <c r="P43" s="49"/>
    </row>
    <row r="44" spans="1:16" x14ac:dyDescent="0.15">
      <c r="A44" s="43"/>
      <c r="B44" s="26" t="s">
        <v>69</v>
      </c>
      <c r="C44" s="26" t="s">
        <v>18</v>
      </c>
      <c r="D44" s="27" t="s">
        <v>22</v>
      </c>
      <c r="E44" s="27">
        <v>202402</v>
      </c>
      <c r="F44" s="27">
        <v>3</v>
      </c>
      <c r="G44" s="27">
        <v>14</v>
      </c>
      <c r="H44" s="31"/>
      <c r="I44" s="31" t="s">
        <v>80</v>
      </c>
      <c r="J44" s="44" t="s">
        <v>80</v>
      </c>
      <c r="K44" s="45" t="s">
        <v>21</v>
      </c>
      <c r="L44" s="46" t="s">
        <v>39</v>
      </c>
      <c r="M44" s="46"/>
      <c r="N44" s="47"/>
      <c r="O44" s="50"/>
      <c r="P44" s="50"/>
    </row>
    <row r="45" spans="1:16" x14ac:dyDescent="0.15">
      <c r="A45" s="14"/>
      <c r="B45" s="18"/>
      <c r="C45" s="18"/>
      <c r="D45" s="10"/>
      <c r="E45" s="10"/>
      <c r="F45" s="10"/>
      <c r="G45" s="10"/>
      <c r="H45" s="10"/>
      <c r="I45" s="10"/>
      <c r="J45" s="10"/>
      <c r="K45" s="10"/>
      <c r="L45" s="17"/>
      <c r="M45" s="17"/>
      <c r="N45" s="24"/>
      <c r="O45" s="15"/>
      <c r="P45" s="15"/>
    </row>
    <row r="46" spans="1:16" x14ac:dyDescent="0.15">
      <c r="A46" s="14"/>
      <c r="B46" s="18"/>
      <c r="C46" s="18"/>
      <c r="D46" s="10"/>
      <c r="E46" s="10"/>
      <c r="F46" s="10"/>
      <c r="G46" s="10"/>
      <c r="H46" s="10"/>
      <c r="I46" s="10"/>
      <c r="J46" s="10"/>
      <c r="K46" s="10"/>
      <c r="L46" s="17"/>
      <c r="M46" s="17"/>
      <c r="N46" s="24"/>
      <c r="O46" s="15"/>
      <c r="P46" s="15"/>
    </row>
    <row r="47" spans="1:16" x14ac:dyDescent="0.15">
      <c r="A47" s="7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0" t="s">
        <v>6</v>
      </c>
      <c r="M47" s="20"/>
      <c r="N47" s="20"/>
      <c r="O47" s="21">
        <f>SUM(O5:O46)</f>
        <v>840000</v>
      </c>
      <c r="P47" s="21">
        <f>SUM(P5:P46)</f>
        <v>1008000</v>
      </c>
    </row>
  </sheetData>
  <mergeCells count="48">
    <mergeCell ref="M13:M14"/>
    <mergeCell ref="L9:L10"/>
    <mergeCell ref="L11:L12"/>
    <mergeCell ref="L13:L14"/>
    <mergeCell ref="P23:P30"/>
    <mergeCell ref="A23:A24"/>
    <mergeCell ref="L23:L30"/>
    <mergeCell ref="M23:M24"/>
    <mergeCell ref="N23:N30"/>
    <mergeCell ref="O23:O30"/>
    <mergeCell ref="A25:A26"/>
    <mergeCell ref="M25:M26"/>
    <mergeCell ref="A27:A28"/>
    <mergeCell ref="M27:M28"/>
    <mergeCell ref="A29:A30"/>
    <mergeCell ref="M29:M30"/>
    <mergeCell ref="A15:A16"/>
    <mergeCell ref="L15:L16"/>
    <mergeCell ref="M15:M16"/>
    <mergeCell ref="N15:N16"/>
    <mergeCell ref="A7:A8"/>
    <mergeCell ref="M7:M8"/>
    <mergeCell ref="L7:L8"/>
    <mergeCell ref="N7:N8"/>
    <mergeCell ref="N9:N10"/>
    <mergeCell ref="N11:N12"/>
    <mergeCell ref="N13:N14"/>
    <mergeCell ref="A9:A10"/>
    <mergeCell ref="M9:M10"/>
    <mergeCell ref="A11:A12"/>
    <mergeCell ref="M11:M12"/>
    <mergeCell ref="A13:A14"/>
    <mergeCell ref="O31:O44"/>
    <mergeCell ref="P31:P44"/>
    <mergeCell ref="A17:A18"/>
    <mergeCell ref="L17:L18"/>
    <mergeCell ref="M17:M18"/>
    <mergeCell ref="N17:N18"/>
    <mergeCell ref="A19:A20"/>
    <mergeCell ref="L19:L20"/>
    <mergeCell ref="M19:M20"/>
    <mergeCell ref="N19:N20"/>
    <mergeCell ref="A21:A22"/>
    <mergeCell ref="L21:L22"/>
    <mergeCell ref="M21:M22"/>
    <mergeCell ref="N21:N22"/>
    <mergeCell ref="O7:O22"/>
    <mergeCell ref="P7:P22"/>
  </mergeCells>
  <phoneticPr fontId="8"/>
  <conditionalFormatting sqref="N1 N48:N1048576">
    <cfRule type="expression" dxfId="9" priority="585">
      <formula>WEEKDAY(N1)=1</formula>
    </cfRule>
    <cfRule type="expression" dxfId="8" priority="586">
      <formula>WEEKDAY(N1)=7</formula>
    </cfRule>
  </conditionalFormatting>
  <conditionalFormatting sqref="N3:N24">
    <cfRule type="expression" dxfId="7" priority="9">
      <formula>WEEKDAY(N3)=1</formula>
    </cfRule>
    <cfRule type="expression" dxfId="6" priority="10">
      <formula>WEEKDAY(N3)=7</formula>
    </cfRule>
  </conditionalFormatting>
  <conditionalFormatting sqref="N31:N44">
    <cfRule type="expression" dxfId="5" priority="1">
      <formula>WEEKDAY(N31)=1</formula>
    </cfRule>
    <cfRule type="expression" dxfId="4" priority="2">
      <formula>WEEKDAY(N31)=7</formula>
    </cfRule>
  </conditionalFormatting>
  <conditionalFormatting sqref="N31:N46">
    <cfRule type="expression" dxfId="3" priority="3">
      <formula>WEEKDAY(N31)=1</formula>
    </cfRule>
    <cfRule type="expression" dxfId="2" priority="4">
      <formula>WEEKDAY(N31)=7</formula>
    </cfRule>
  </conditionalFormatting>
  <conditionalFormatting sqref="O2:P2">
    <cfRule type="expression" dxfId="1" priority="557">
      <formula>WEEKDAY(O2)=1</formula>
    </cfRule>
    <cfRule type="expression" dxfId="0" priority="558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2024-03-11T01:01:09Z</dcterms:modified>
</cp:coreProperties>
</file>