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6822D51E-2597-497E-B539-8D61783552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89" l="1"/>
  <c r="P30" i="89" l="1"/>
</calcChain>
</file>

<file path=xl/sharedStrings.xml><?xml version="1.0" encoding="utf-8"?>
<sst xmlns="http://schemas.openxmlformats.org/spreadsheetml/2006/main" count="164" uniqueCount="76">
  <si>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</si>
  <si>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</si>
  <si>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</si>
  <si>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</si>
  <si>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</si>
  <si>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</si>
  <si>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</si>
  <si>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</si>
  <si>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</si>
  <si>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</si>
  <si>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</si>
  <si>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</si>
  <si>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</si>
  <si>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</si>
  <si>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</si>
  <si>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</si>
  <si>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</si>
  <si>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りんご</t>
    <phoneticPr fontId="8"/>
  </si>
  <si>
    <t>インターカラー</t>
    <phoneticPr fontId="8"/>
  </si>
  <si>
    <t>TOP</t>
  </si>
  <si>
    <t>スポニチ関東</t>
    <phoneticPr fontId="8"/>
  </si>
  <si>
    <t>半2段つかみ20段保証</t>
    <phoneticPr fontId="8"/>
  </si>
  <si>
    <t>20段保証</t>
    <phoneticPr fontId="8"/>
  </si>
  <si>
    <t>空電</t>
  </si>
  <si>
    <t>オレンジ</t>
    <phoneticPr fontId="8"/>
  </si>
  <si>
    <t>ニッカン関西</t>
    <phoneticPr fontId="8"/>
  </si>
  <si>
    <t>半2段つかみ10段保証</t>
    <phoneticPr fontId="8"/>
  </si>
  <si>
    <t>1～10日</t>
  </si>
  <si>
    <t>11～20日</t>
  </si>
  <si>
    <t>21～31日</t>
  </si>
  <si>
    <t>スポーツ報知関西</t>
    <phoneticPr fontId="8"/>
  </si>
  <si>
    <t>全5段つかみ4回</t>
    <phoneticPr fontId="8"/>
  </si>
  <si>
    <t>全5段</t>
    <phoneticPr fontId="8"/>
  </si>
  <si>
    <t>ks940</t>
  </si>
  <si>
    <t>ks941</t>
  </si>
  <si>
    <t>ks942</t>
  </si>
  <si>
    <t>ks943</t>
  </si>
  <si>
    <t>ks944</t>
  </si>
  <si>
    <t>ks945</t>
  </si>
  <si>
    <t>ks946</t>
  </si>
  <si>
    <t>ks947</t>
  </si>
  <si>
    <t>ks948</t>
  </si>
  <si>
    <t>ks949</t>
  </si>
  <si>
    <t>ks950</t>
  </si>
  <si>
    <t>ks951</t>
  </si>
  <si>
    <t>ks952</t>
  </si>
  <si>
    <t>ks953</t>
  </si>
  <si>
    <t>ks954</t>
  </si>
  <si>
    <t>ks955</t>
  </si>
  <si>
    <t>ks956</t>
  </si>
  <si>
    <t>ks957</t>
  </si>
  <si>
    <t>ks958</t>
  </si>
  <si>
    <t>ks959</t>
  </si>
  <si>
    <t>ks960</t>
  </si>
  <si>
    <t>中年の楽園好みの熟女と出会い放題</t>
  </si>
  <si>
    <t>え美熟女が</t>
  </si>
  <si>
    <t>デリヘル版3（黒木玲香）</t>
  </si>
  <si>
    <t>求人版（黒木玲香）</t>
    <phoneticPr fontId="8"/>
  </si>
  <si>
    <t>再婚&amp;理解者版（黒木玲香）</t>
    <phoneticPr fontId="8"/>
  </si>
  <si>
    <t>右女3（黒木玲香）</t>
    <phoneticPr fontId="8"/>
  </si>
  <si>
    <t>いろいろな疑問版（黒木玲香）</t>
    <phoneticPr fontId="8"/>
  </si>
  <si>
    <t>大正版（黒木玲香）</t>
    <phoneticPr fontId="8"/>
  </si>
  <si>
    <t>興奮版（黒木玲香）</t>
    <phoneticPr fontId="8"/>
  </si>
  <si>
    <t>旧デイリー風（黒木玲香）</t>
    <phoneticPr fontId="8"/>
  </si>
  <si>
    <t>新書籍版2（黒木玲香）</t>
    <phoneticPr fontId="8"/>
  </si>
  <si>
    <t>70歳までの出会いリクルート</t>
    <phoneticPr fontId="8"/>
  </si>
  <si>
    <t>再婚&amp;理解者</t>
    <phoneticPr fontId="8"/>
  </si>
  <si>
    <t>もう50代の熟女だけど</t>
    <phoneticPr fontId="8"/>
  </si>
  <si>
    <t>登録すればわかります</t>
    <phoneticPr fontId="8"/>
  </si>
  <si>
    <t>中年の男女が出会える昭和世代専門の出会い場</t>
    <phoneticPr fontId="8"/>
  </si>
  <si>
    <t>70歳までの出会いお手伝い</t>
    <phoneticPr fontId="8"/>
  </si>
  <si>
    <t>(空電共通)</t>
    <phoneticPr fontId="8"/>
  </si>
  <si>
    <t>コンパニオン版（黒木玲香）</t>
    <phoneticPr fontId="8"/>
  </si>
  <si>
    <t>人生で一度は訪れたい出会いの老舗〇〇</t>
    <phoneticPr fontId="8"/>
  </si>
  <si>
    <t>DVDパッケージ＿ストーリー版（黒木玲香）</t>
    <phoneticPr fontId="8"/>
  </si>
  <si>
    <t>デリヘル版2（黒木玲香）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</si>
</sst>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56" fontId="10" fillId="0" borderId="0" xfId="14" applyNumberFormat="1" applyFo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6" xfId="14" applyFont="1" applyFill="1" applyBorder="1"/>
    <xf numFmtId="0" fontId="9" fillId="34" borderId="7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6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16" xfId="0" applyNumberFormat="1" applyFont="1" applyBorder="1" applyAlignment="1">
      <alignment horizontal="right" vertical="center" shrinkToFit="1"/>
    </xf>
    <xf numFmtId="0" fontId="2" fillId="34" borderId="16" xfId="14" applyFont="1" applyFill="1" applyBorder="1"/>
    <xf numFmtId="0" fontId="9" fillId="34" borderId="16" xfId="0" applyFont="1" applyFill="1" applyBorder="1" applyAlignment="1"/>
    <xf numFmtId="0" fontId="0" fillId="0" borderId="16" xfId="0" applyBorder="1">
      <alignment vertical="center"/>
    </xf>
    <xf numFmtId="178" fontId="2" fillId="0" borderId="1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7" xfId="14" applyFont="1" applyFill="1" applyBorder="1"/>
    <xf numFmtId="0" fontId="9" fillId="34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16" xfId="14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1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1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16" xfId="14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4" xfId="0" applyBorder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2"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45261</v>
      </c>
      <c r="B2" s="4" t="s">
        <v>17</v>
      </c>
      <c r="C2" s="4"/>
      <c r="D2" s="22"/>
      <c r="E2" s="22"/>
      <c r="F2" s="22"/>
      <c r="G2" s="22"/>
      <c r="H2" s="1"/>
      <c r="L2" s="22"/>
      <c r="M2" s="22"/>
      <c r="N2" s="22"/>
      <c r="O2" s="25"/>
      <c r="P2" s="25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3"/>
      <c r="M3" s="23"/>
      <c r="N3" s="1"/>
      <c r="O3" s="1"/>
      <c r="P3" s="1"/>
    </row>
    <row r="4" spans="1:16" x14ac:dyDescent="0.15">
      <c r="A4" s="2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9" t="s">
        <v>12</v>
      </c>
      <c r="L4" s="3" t="s">
        <v>5</v>
      </c>
      <c r="M4" s="5" t="s">
        <v>13</v>
      </c>
      <c r="N4" s="5" t="s">
        <v>14</v>
      </c>
      <c r="O4" s="3" t="s">
        <v>15</v>
      </c>
      <c r="P4" s="3" t="s">
        <v>16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x14ac:dyDescent="0.15">
      <c r="A7" s="35"/>
      <c r="B7" s="26" t="s">
        <v>33</v>
      </c>
      <c r="C7" s="26" t="s">
        <v>18</v>
      </c>
      <c r="D7" s="27" t="s">
        <v>24</v>
      </c>
      <c r="E7" s="27">
        <v>202312</v>
      </c>
      <c r="F7" s="27">
        <v>1</v>
      </c>
      <c r="G7" s="27">
        <v>1</v>
      </c>
      <c r="H7" s="28"/>
      <c r="I7" s="36" t="s">
        <v>72</v>
      </c>
      <c r="J7" s="37" t="s">
        <v>73</v>
      </c>
      <c r="K7" s="30" t="s">
        <v>19</v>
      </c>
      <c r="L7" s="68" t="s">
        <v>30</v>
      </c>
      <c r="M7" s="38" t="s">
        <v>31</v>
      </c>
      <c r="N7" s="39"/>
      <c r="O7" s="62">
        <v>280000</v>
      </c>
      <c r="P7" s="62">
        <v>336000</v>
      </c>
    </row>
    <row r="8" spans="1:16" x14ac:dyDescent="0.15">
      <c r="A8" s="40"/>
      <c r="B8" s="26" t="s">
        <v>34</v>
      </c>
      <c r="C8" s="26" t="s">
        <v>18</v>
      </c>
      <c r="D8" s="27" t="s">
        <v>24</v>
      </c>
      <c r="E8" s="27">
        <v>202312</v>
      </c>
      <c r="F8" s="27">
        <v>1</v>
      </c>
      <c r="G8" s="27">
        <v>2</v>
      </c>
      <c r="H8" s="41"/>
      <c r="I8" s="42" t="s">
        <v>56</v>
      </c>
      <c r="J8" s="37" t="s">
        <v>54</v>
      </c>
      <c r="K8" s="30" t="s">
        <v>19</v>
      </c>
      <c r="L8" s="69"/>
      <c r="M8" s="43" t="s">
        <v>31</v>
      </c>
      <c r="N8" s="44"/>
      <c r="O8" s="63"/>
      <c r="P8" s="63"/>
    </row>
    <row r="9" spans="1:16" x14ac:dyDescent="0.15">
      <c r="A9" s="40"/>
      <c r="B9" s="26" t="s">
        <v>35</v>
      </c>
      <c r="C9" s="26" t="s">
        <v>18</v>
      </c>
      <c r="D9" s="27" t="s">
        <v>24</v>
      </c>
      <c r="E9" s="27">
        <v>202312</v>
      </c>
      <c r="F9" s="27">
        <v>1</v>
      </c>
      <c r="G9" s="27">
        <v>3</v>
      </c>
      <c r="H9" s="41"/>
      <c r="I9" s="42" t="s">
        <v>74</v>
      </c>
      <c r="J9" s="37" t="s">
        <v>55</v>
      </c>
      <c r="K9" s="30" t="s">
        <v>19</v>
      </c>
      <c r="L9" s="69"/>
      <c r="M9" s="43" t="s">
        <v>31</v>
      </c>
      <c r="N9" s="44"/>
      <c r="O9" s="63"/>
      <c r="P9" s="63"/>
    </row>
    <row r="10" spans="1:16" x14ac:dyDescent="0.15">
      <c r="A10" s="40"/>
      <c r="B10" s="26" t="s">
        <v>36</v>
      </c>
      <c r="C10" s="26" t="s">
        <v>18</v>
      </c>
      <c r="D10" s="27" t="s">
        <v>24</v>
      </c>
      <c r="E10" s="27">
        <v>202312</v>
      </c>
      <c r="F10" s="27">
        <v>1</v>
      </c>
      <c r="G10" s="27">
        <v>4</v>
      </c>
      <c r="H10" s="41"/>
      <c r="I10" s="42" t="s">
        <v>75</v>
      </c>
      <c r="J10" s="37" t="s">
        <v>67</v>
      </c>
      <c r="K10" s="30" t="s">
        <v>19</v>
      </c>
      <c r="L10" s="69"/>
      <c r="M10" s="43" t="s">
        <v>31</v>
      </c>
      <c r="N10" s="44"/>
      <c r="O10" s="63"/>
      <c r="P10" s="63"/>
    </row>
    <row r="11" spans="1:16" x14ac:dyDescent="0.15">
      <c r="A11" s="45"/>
      <c r="B11" s="26" t="s">
        <v>37</v>
      </c>
      <c r="C11" s="26" t="s">
        <v>18</v>
      </c>
      <c r="D11" s="27" t="s">
        <v>24</v>
      </c>
      <c r="E11" s="27">
        <v>202312</v>
      </c>
      <c r="F11" s="27">
        <v>1</v>
      </c>
      <c r="G11" s="27">
        <v>5</v>
      </c>
      <c r="H11" s="31"/>
      <c r="I11" s="31" t="s">
        <v>71</v>
      </c>
      <c r="J11" s="46" t="s">
        <v>71</v>
      </c>
      <c r="K11" s="47" t="s">
        <v>23</v>
      </c>
      <c r="L11" s="70"/>
      <c r="M11" s="48"/>
      <c r="N11" s="49"/>
      <c r="O11" s="64"/>
      <c r="P11" s="64"/>
    </row>
    <row r="12" spans="1:16" x14ac:dyDescent="0.15">
      <c r="A12" s="50"/>
      <c r="B12" s="26" t="s">
        <v>38</v>
      </c>
      <c r="C12" s="26" t="s">
        <v>18</v>
      </c>
      <c r="D12" s="27" t="s">
        <v>24</v>
      </c>
      <c r="E12" s="27">
        <v>202312</v>
      </c>
      <c r="F12" s="27">
        <v>2</v>
      </c>
      <c r="G12" s="27">
        <v>1</v>
      </c>
      <c r="H12" s="28"/>
      <c r="I12" s="28" t="s">
        <v>57</v>
      </c>
      <c r="J12" s="29" t="s">
        <v>65</v>
      </c>
      <c r="K12" s="30" t="s">
        <v>19</v>
      </c>
      <c r="L12" s="52" t="s">
        <v>20</v>
      </c>
      <c r="M12" s="53" t="s">
        <v>21</v>
      </c>
      <c r="N12" s="57" t="s">
        <v>22</v>
      </c>
      <c r="O12" s="59">
        <v>400000</v>
      </c>
      <c r="P12" s="59">
        <v>480000</v>
      </c>
    </row>
    <row r="13" spans="1:16" x14ac:dyDescent="0.15">
      <c r="A13" s="51"/>
      <c r="B13" s="26" t="s">
        <v>39</v>
      </c>
      <c r="C13" s="26" t="s">
        <v>18</v>
      </c>
      <c r="D13" s="27" t="s">
        <v>24</v>
      </c>
      <c r="E13" s="27">
        <v>202312</v>
      </c>
      <c r="F13" s="27">
        <v>2</v>
      </c>
      <c r="G13" s="27">
        <v>2</v>
      </c>
      <c r="H13" s="31"/>
      <c r="I13" s="31" t="s">
        <v>57</v>
      </c>
      <c r="J13" s="31" t="s">
        <v>65</v>
      </c>
      <c r="K13" s="32" t="s">
        <v>23</v>
      </c>
      <c r="L13" s="53"/>
      <c r="M13" s="56"/>
      <c r="N13" s="65"/>
      <c r="O13" s="60"/>
      <c r="P13" s="60"/>
    </row>
    <row r="14" spans="1:16" x14ac:dyDescent="0.15">
      <c r="A14" s="50"/>
      <c r="B14" s="26" t="s">
        <v>40</v>
      </c>
      <c r="C14" s="26" t="s">
        <v>18</v>
      </c>
      <c r="D14" s="27" t="s">
        <v>24</v>
      </c>
      <c r="E14" s="27">
        <v>202312</v>
      </c>
      <c r="F14" s="27">
        <v>2</v>
      </c>
      <c r="G14" s="27">
        <v>3</v>
      </c>
      <c r="H14" s="28"/>
      <c r="I14" s="28" t="s">
        <v>58</v>
      </c>
      <c r="J14" s="29" t="s">
        <v>66</v>
      </c>
      <c r="K14" s="30" t="s">
        <v>19</v>
      </c>
      <c r="L14" s="54"/>
      <c r="M14" s="53" t="s">
        <v>21</v>
      </c>
      <c r="N14" s="66"/>
      <c r="O14" s="66"/>
      <c r="P14" s="66"/>
    </row>
    <row r="15" spans="1:16" x14ac:dyDescent="0.15">
      <c r="A15" s="51"/>
      <c r="B15" s="26" t="s">
        <v>41</v>
      </c>
      <c r="C15" s="26" t="s">
        <v>18</v>
      </c>
      <c r="D15" s="27" t="s">
        <v>24</v>
      </c>
      <c r="E15" s="27">
        <v>202312</v>
      </c>
      <c r="F15" s="27">
        <v>2</v>
      </c>
      <c r="G15" s="27">
        <v>4</v>
      </c>
      <c r="H15" s="31"/>
      <c r="I15" s="31" t="s">
        <v>58</v>
      </c>
      <c r="J15" s="31" t="s">
        <v>66</v>
      </c>
      <c r="K15" s="32" t="s">
        <v>23</v>
      </c>
      <c r="L15" s="54"/>
      <c r="M15" s="56"/>
      <c r="N15" s="66"/>
      <c r="O15" s="66"/>
      <c r="P15" s="66"/>
    </row>
    <row r="16" spans="1:16" x14ac:dyDescent="0.15">
      <c r="A16" s="50"/>
      <c r="B16" s="26" t="s">
        <v>42</v>
      </c>
      <c r="C16" s="26" t="s">
        <v>18</v>
      </c>
      <c r="D16" s="27" t="s">
        <v>24</v>
      </c>
      <c r="E16" s="27">
        <v>202312</v>
      </c>
      <c r="F16" s="27">
        <v>2</v>
      </c>
      <c r="G16" s="27">
        <v>5</v>
      </c>
      <c r="H16" s="28"/>
      <c r="I16" s="28" t="s">
        <v>59</v>
      </c>
      <c r="J16" s="29" t="s">
        <v>67</v>
      </c>
      <c r="K16" s="30" t="s">
        <v>19</v>
      </c>
      <c r="L16" s="54"/>
      <c r="M16" s="53" t="s">
        <v>21</v>
      </c>
      <c r="N16" s="66"/>
      <c r="O16" s="66"/>
      <c r="P16" s="66"/>
    </row>
    <row r="17" spans="1:16" x14ac:dyDescent="0.15">
      <c r="A17" s="51"/>
      <c r="B17" s="26" t="s">
        <v>43</v>
      </c>
      <c r="C17" s="26" t="s">
        <v>18</v>
      </c>
      <c r="D17" s="27" t="s">
        <v>24</v>
      </c>
      <c r="E17" s="27">
        <v>202312</v>
      </c>
      <c r="F17" s="27">
        <v>2</v>
      </c>
      <c r="G17" s="27">
        <v>6</v>
      </c>
      <c r="H17" s="31"/>
      <c r="I17" s="31" t="s">
        <v>59</v>
      </c>
      <c r="J17" s="31" t="s">
        <v>67</v>
      </c>
      <c r="K17" s="32" t="s">
        <v>23</v>
      </c>
      <c r="L17" s="54"/>
      <c r="M17" s="56"/>
      <c r="N17" s="66"/>
      <c r="O17" s="66"/>
      <c r="P17" s="66"/>
    </row>
    <row r="18" spans="1:16" x14ac:dyDescent="0.15">
      <c r="A18" s="50"/>
      <c r="B18" s="26" t="s">
        <v>44</v>
      </c>
      <c r="C18" s="26" t="s">
        <v>18</v>
      </c>
      <c r="D18" s="27" t="s">
        <v>24</v>
      </c>
      <c r="E18" s="27">
        <v>202312</v>
      </c>
      <c r="F18" s="27">
        <v>2</v>
      </c>
      <c r="G18" s="27">
        <v>7</v>
      </c>
      <c r="H18" s="28"/>
      <c r="I18" s="28" t="s">
        <v>60</v>
      </c>
      <c r="J18" s="29" t="s">
        <v>68</v>
      </c>
      <c r="K18" s="30" t="s">
        <v>19</v>
      </c>
      <c r="L18" s="54"/>
      <c r="M18" s="53" t="s">
        <v>21</v>
      </c>
      <c r="N18" s="66"/>
      <c r="O18" s="66"/>
      <c r="P18" s="66"/>
    </row>
    <row r="19" spans="1:16" x14ac:dyDescent="0.15">
      <c r="A19" s="51"/>
      <c r="B19" s="26" t="s">
        <v>45</v>
      </c>
      <c r="C19" s="26" t="s">
        <v>18</v>
      </c>
      <c r="D19" s="27" t="s">
        <v>24</v>
      </c>
      <c r="E19" s="27">
        <v>202312</v>
      </c>
      <c r="F19" s="27">
        <v>2</v>
      </c>
      <c r="G19" s="27">
        <v>8</v>
      </c>
      <c r="H19" s="31"/>
      <c r="I19" s="31" t="s">
        <v>60</v>
      </c>
      <c r="J19" s="31" t="s">
        <v>68</v>
      </c>
      <c r="K19" s="32" t="s">
        <v>23</v>
      </c>
      <c r="L19" s="55"/>
      <c r="M19" s="56"/>
      <c r="N19" s="67"/>
      <c r="O19" s="67"/>
      <c r="P19" s="67"/>
    </row>
    <row r="20" spans="1:16" x14ac:dyDescent="0.15">
      <c r="A20" s="50"/>
      <c r="B20" s="26" t="s">
        <v>46</v>
      </c>
      <c r="C20" s="26" t="s">
        <v>18</v>
      </c>
      <c r="D20" s="27" t="s">
        <v>24</v>
      </c>
      <c r="E20" s="27">
        <v>202312</v>
      </c>
      <c r="F20" s="27">
        <v>3</v>
      </c>
      <c r="G20" s="27">
        <v>1</v>
      </c>
      <c r="H20" s="28"/>
      <c r="I20" s="28" t="s">
        <v>61</v>
      </c>
      <c r="J20" s="29" t="s">
        <v>65</v>
      </c>
      <c r="K20" s="30" t="s">
        <v>19</v>
      </c>
      <c r="L20" s="52" t="s">
        <v>25</v>
      </c>
      <c r="M20" s="52" t="s">
        <v>26</v>
      </c>
      <c r="N20" s="57" t="s">
        <v>27</v>
      </c>
      <c r="O20" s="59">
        <v>260000</v>
      </c>
      <c r="P20" s="59">
        <v>312000</v>
      </c>
    </row>
    <row r="21" spans="1:16" x14ac:dyDescent="0.15">
      <c r="A21" s="51"/>
      <c r="B21" s="26" t="s">
        <v>47</v>
      </c>
      <c r="C21" s="26" t="s">
        <v>18</v>
      </c>
      <c r="D21" s="27" t="s">
        <v>24</v>
      </c>
      <c r="E21" s="27">
        <v>202312</v>
      </c>
      <c r="F21" s="27">
        <v>3</v>
      </c>
      <c r="G21" s="27">
        <v>2</v>
      </c>
      <c r="H21" s="31"/>
      <c r="I21" s="31" t="s">
        <v>61</v>
      </c>
      <c r="J21" s="31" t="s">
        <v>65</v>
      </c>
      <c r="K21" s="32" t="s">
        <v>23</v>
      </c>
      <c r="L21" s="53"/>
      <c r="M21" s="56"/>
      <c r="N21" s="58"/>
      <c r="O21" s="60"/>
      <c r="P21" s="60"/>
    </row>
    <row r="22" spans="1:16" x14ac:dyDescent="0.15">
      <c r="A22" s="50"/>
      <c r="B22" s="26" t="s">
        <v>48</v>
      </c>
      <c r="C22" s="26" t="s">
        <v>18</v>
      </c>
      <c r="D22" s="27" t="s">
        <v>24</v>
      </c>
      <c r="E22" s="27">
        <v>202312</v>
      </c>
      <c r="F22" s="27">
        <v>3</v>
      </c>
      <c r="G22" s="27">
        <v>3</v>
      </c>
      <c r="H22" s="28"/>
      <c r="I22" s="28" t="s">
        <v>62</v>
      </c>
      <c r="J22" s="29" t="s">
        <v>65</v>
      </c>
      <c r="K22" s="30" t="s">
        <v>19</v>
      </c>
      <c r="L22" s="54"/>
      <c r="M22" s="52" t="s">
        <v>26</v>
      </c>
      <c r="N22" s="57" t="s">
        <v>28</v>
      </c>
      <c r="O22" s="60"/>
      <c r="P22" s="60"/>
    </row>
    <row r="23" spans="1:16" x14ac:dyDescent="0.15">
      <c r="A23" s="51"/>
      <c r="B23" s="26" t="s">
        <v>49</v>
      </c>
      <c r="C23" s="26" t="s">
        <v>18</v>
      </c>
      <c r="D23" s="27" t="s">
        <v>24</v>
      </c>
      <c r="E23" s="27">
        <v>202312</v>
      </c>
      <c r="F23" s="27">
        <v>3</v>
      </c>
      <c r="G23" s="27">
        <v>4</v>
      </c>
      <c r="H23" s="31"/>
      <c r="I23" s="31" t="s">
        <v>62</v>
      </c>
      <c r="J23" s="31" t="s">
        <v>65</v>
      </c>
      <c r="K23" s="32" t="s">
        <v>23</v>
      </c>
      <c r="L23" s="54"/>
      <c r="M23" s="56"/>
      <c r="N23" s="58"/>
      <c r="O23" s="60"/>
      <c r="P23" s="60"/>
    </row>
    <row r="24" spans="1:16" x14ac:dyDescent="0.15">
      <c r="A24" s="50"/>
      <c r="B24" s="26" t="s">
        <v>50</v>
      </c>
      <c r="C24" s="26" t="s">
        <v>18</v>
      </c>
      <c r="D24" s="27" t="s">
        <v>24</v>
      </c>
      <c r="E24" s="27">
        <v>202312</v>
      </c>
      <c r="F24" s="27">
        <v>3</v>
      </c>
      <c r="G24" s="27">
        <v>5</v>
      </c>
      <c r="H24" s="28"/>
      <c r="I24" s="28" t="s">
        <v>63</v>
      </c>
      <c r="J24" s="29" t="s">
        <v>69</v>
      </c>
      <c r="K24" s="30" t="s">
        <v>19</v>
      </c>
      <c r="L24" s="54"/>
      <c r="M24" s="52" t="s">
        <v>26</v>
      </c>
      <c r="N24" s="57" t="s">
        <v>29</v>
      </c>
      <c r="O24" s="60"/>
      <c r="P24" s="60"/>
    </row>
    <row r="25" spans="1:16" x14ac:dyDescent="0.15">
      <c r="A25" s="51"/>
      <c r="B25" s="26" t="s">
        <v>51</v>
      </c>
      <c r="C25" s="26" t="s">
        <v>18</v>
      </c>
      <c r="D25" s="27" t="s">
        <v>24</v>
      </c>
      <c r="E25" s="27">
        <v>202312</v>
      </c>
      <c r="F25" s="27">
        <v>3</v>
      </c>
      <c r="G25" s="27">
        <v>6</v>
      </c>
      <c r="H25" s="31"/>
      <c r="I25" s="31" t="s">
        <v>63</v>
      </c>
      <c r="J25" s="31" t="s">
        <v>69</v>
      </c>
      <c r="K25" s="32" t="s">
        <v>23</v>
      </c>
      <c r="L25" s="55"/>
      <c r="M25" s="56"/>
      <c r="N25" s="58"/>
      <c r="O25" s="61"/>
      <c r="P25" s="61"/>
    </row>
    <row r="26" spans="1:16" x14ac:dyDescent="0.15">
      <c r="A26" s="33"/>
      <c r="B26" s="26" t="s">
        <v>52</v>
      </c>
      <c r="C26" s="26" t="s">
        <v>18</v>
      </c>
      <c r="D26" s="27" t="s">
        <v>24</v>
      </c>
      <c r="E26" s="27">
        <v>202312</v>
      </c>
      <c r="F26" s="27">
        <v>4</v>
      </c>
      <c r="G26" s="27">
        <v>1</v>
      </c>
      <c r="H26" s="28"/>
      <c r="I26" s="28" t="s">
        <v>64</v>
      </c>
      <c r="J26" s="29" t="s">
        <v>70</v>
      </c>
      <c r="K26" s="30" t="s">
        <v>19</v>
      </c>
      <c r="L26" s="52" t="s">
        <v>20</v>
      </c>
      <c r="M26" s="52" t="s">
        <v>32</v>
      </c>
      <c r="N26" s="57">
        <v>45284</v>
      </c>
      <c r="O26" s="59">
        <v>120000</v>
      </c>
      <c r="P26" s="59">
        <v>144000</v>
      </c>
    </row>
    <row r="27" spans="1:16" x14ac:dyDescent="0.15">
      <c r="A27" s="34"/>
      <c r="B27" s="26" t="s">
        <v>53</v>
      </c>
      <c r="C27" s="26" t="s">
        <v>18</v>
      </c>
      <c r="D27" s="27" t="s">
        <v>24</v>
      </c>
      <c r="E27" s="27">
        <v>202312</v>
      </c>
      <c r="F27" s="27">
        <v>4</v>
      </c>
      <c r="G27" s="27">
        <v>2</v>
      </c>
      <c r="H27" s="31"/>
      <c r="I27" s="31" t="s">
        <v>64</v>
      </c>
      <c r="J27" s="31" t="s">
        <v>70</v>
      </c>
      <c r="K27" s="32" t="s">
        <v>23</v>
      </c>
      <c r="L27" s="56"/>
      <c r="M27" s="55"/>
      <c r="N27" s="58"/>
      <c r="O27" s="61"/>
      <c r="P27" s="61"/>
    </row>
    <row r="28" spans="1:16" x14ac:dyDescent="0.15">
      <c r="A28" s="14"/>
      <c r="B28" s="18"/>
      <c r="C28" s="18"/>
      <c r="D28" s="10"/>
      <c r="E28" s="10"/>
      <c r="F28" s="10"/>
      <c r="G28" s="10"/>
      <c r="H28" s="10"/>
      <c r="I28" s="10"/>
      <c r="J28" s="10"/>
      <c r="K28" s="10"/>
      <c r="L28" s="17"/>
      <c r="M28" s="17"/>
      <c r="N28" s="24"/>
      <c r="O28" s="15"/>
      <c r="P28" s="15"/>
    </row>
    <row r="29" spans="1:16" x14ac:dyDescent="0.15">
      <c r="A29" s="14"/>
      <c r="B29" s="18"/>
      <c r="C29" s="18"/>
      <c r="D29" s="10"/>
      <c r="E29" s="10"/>
      <c r="F29" s="10"/>
      <c r="G29" s="10"/>
      <c r="H29" s="10"/>
      <c r="I29" s="10"/>
      <c r="J29" s="10"/>
      <c r="K29" s="10"/>
      <c r="L29" s="17"/>
      <c r="M29" s="17"/>
      <c r="N29" s="24"/>
      <c r="O29" s="15"/>
      <c r="P29" s="15"/>
    </row>
    <row r="30" spans="1:16" x14ac:dyDescent="0.15">
      <c r="A30" s="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 t="s">
        <v>6</v>
      </c>
      <c r="M30" s="20"/>
      <c r="N30" s="20"/>
      <c r="O30" s="21">
        <f>SUM(O5:O29)</f>
        <v>1060000</v>
      </c>
      <c r="P30" s="21">
        <f>SUM(P5:P29)</f>
        <v>1272000</v>
      </c>
    </row>
  </sheetData>
  <mergeCells count="32">
    <mergeCell ref="P20:P25"/>
    <mergeCell ref="M24:M25"/>
    <mergeCell ref="N24:N25"/>
    <mergeCell ref="L26:L27"/>
    <mergeCell ref="N26:N27"/>
    <mergeCell ref="O26:O27"/>
    <mergeCell ref="P26:P27"/>
    <mergeCell ref="M26:M27"/>
    <mergeCell ref="O7:O11"/>
    <mergeCell ref="P7:P11"/>
    <mergeCell ref="A12:A13"/>
    <mergeCell ref="L12:L19"/>
    <mergeCell ref="M12:M13"/>
    <mergeCell ref="N12:N19"/>
    <mergeCell ref="O12:O19"/>
    <mergeCell ref="P12:P19"/>
    <mergeCell ref="A14:A15"/>
    <mergeCell ref="M14:M15"/>
    <mergeCell ref="A16:A17"/>
    <mergeCell ref="M16:M17"/>
    <mergeCell ref="A18:A19"/>
    <mergeCell ref="M18:M19"/>
    <mergeCell ref="L7:L11"/>
    <mergeCell ref="A20:A21"/>
    <mergeCell ref="L20:L25"/>
    <mergeCell ref="M20:M21"/>
    <mergeCell ref="N20:N21"/>
    <mergeCell ref="O20:O25"/>
    <mergeCell ref="A22:A23"/>
    <mergeCell ref="A24:A25"/>
    <mergeCell ref="N22:N23"/>
    <mergeCell ref="M22:M23"/>
  </mergeCells>
  <phoneticPr fontId="8"/>
  <conditionalFormatting sqref="N1 N26:N29 N31:N1048576">
    <cfRule type="expression" dxfId="11" priority="575">
      <formula>WEEKDAY(N1)=1</formula>
    </cfRule>
    <cfRule type="expression" dxfId="10" priority="576">
      <formula>WEEKDAY(N1)=7</formula>
    </cfRule>
  </conditionalFormatting>
  <conditionalFormatting sqref="N3:N13">
    <cfRule type="expression" dxfId="9" priority="7">
      <formula>WEEKDAY(N3)=1</formula>
    </cfRule>
    <cfRule type="expression" dxfId="8" priority="8">
      <formula>WEEKDAY(N3)=7</formula>
    </cfRule>
  </conditionalFormatting>
  <conditionalFormatting sqref="N20">
    <cfRule type="expression" dxfId="7" priority="5">
      <formula>WEEKDAY(N20)=7</formula>
    </cfRule>
    <cfRule type="expression" dxfId="6" priority="6">
      <formula>WEEKDAY(N20)=1</formula>
    </cfRule>
  </conditionalFormatting>
  <conditionalFormatting sqref="N22">
    <cfRule type="expression" dxfId="5" priority="1">
      <formula>WEEKDAY(N22)=7</formula>
    </cfRule>
    <cfRule type="expression" dxfId="4" priority="2">
      <formula>WEEKDAY(N22)=1</formula>
    </cfRule>
  </conditionalFormatting>
  <conditionalFormatting sqref="N24">
    <cfRule type="expression" dxfId="3" priority="3">
      <formula>WEEKDAY(N24)=7</formula>
    </cfRule>
    <cfRule type="expression" dxfId="2" priority="4">
      <formula>WEEKDAY(N24)=1</formula>
    </cfRule>
  </conditionalFormatting>
  <conditionalFormatting sqref="O2:P2">
    <cfRule type="expression" dxfId="1" priority="547">
      <formula>WEEKDAY(O2)=1</formula>
    </cfRule>
    <cfRule type="expression" dxfId="0" priority="548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2023-12-11T02:30:50Z</dcterms:modified>
</cp:coreProperties>
</file>