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りんご\"/>
    </mc:Choice>
  </mc:AlternateContent>
  <xr:revisionPtr revIDLastSave="0" documentId="13_ncr:1_{413A4A13-963D-4775-A8C6-785F971B7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89" l="1"/>
  <c r="P15" i="89" l="1"/>
  <c r="N10" i="93"/>
  <c r="M10" i="93"/>
  <c r="P13" i="91" l="1"/>
  <c r="P11" i="90"/>
  <c r="O13" i="91" l="1"/>
  <c r="O11" i="90"/>
</calcChain>
</file>

<file path=xl/sharedStrings.xml><?xml version="1.0" encoding="utf-8"?>
<sst xmlns="http://schemas.openxmlformats.org/spreadsheetml/2006/main" count="106" uniqueCount="47">
  <si>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</si>
  <si>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</si>
  <si>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</si>
  <si>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</si>
  <si>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</si>
  <si>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</si>
  <si>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</si>
  <si>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</si>
  <si>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</si>
  <si>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</si>
  <si>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</si>
  <si>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</si>
  <si>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</si>
  <si>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</si>
  <si>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</si>
  <si>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</si>
  <si>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</si>
  <si>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</si>
  <si>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</si>
  <si>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</si>
  <si>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</si>
  <si>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</si>
  <si>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</si>
  <si>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</si>
  <si>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インターカラー</t>
    <phoneticPr fontId="8"/>
  </si>
  <si>
    <t>AF単価</t>
    <rPh sb="2" eb="4">
      <t>タンカ</t>
    </rPh>
    <phoneticPr fontId="3"/>
  </si>
  <si>
    <t>LP</t>
    <phoneticPr fontId="8"/>
  </si>
  <si>
    <t>りんご</t>
    <phoneticPr fontId="8"/>
  </si>
  <si>
    <t>りんご</t>
    <phoneticPr fontId="8"/>
  </si>
  <si>
    <t>TOP</t>
  </si>
  <si>
    <t>空電</t>
  </si>
  <si>
    <t>ks934</t>
  </si>
  <si>
    <t>ks935</t>
  </si>
  <si>
    <t>ks936</t>
  </si>
  <si>
    <t>ks937</t>
  </si>
  <si>
    <t>久々に興奮しました</t>
    <phoneticPr fontId="8"/>
  </si>
  <si>
    <t>人生で一度は訪れたい出会いの老舗〇〇</t>
    <phoneticPr fontId="8"/>
  </si>
  <si>
    <t>Secondストーリー2（栗山絵麻）</t>
    <phoneticPr fontId="8"/>
  </si>
  <si>
    <t>デリヘル版2（栗山絵麻）</t>
    <phoneticPr fontId="8"/>
  </si>
  <si>
    <t>スポニチ関東</t>
    <phoneticPr fontId="8"/>
  </si>
  <si>
    <t>全5段</t>
    <phoneticPr fontId="8"/>
  </si>
  <si>
    <t>サンスポ関東</t>
    <phoneticPr fontId="8"/>
  </si>
  <si>
    <t>1C終面全5段</t>
    <phoneticPr fontId="8"/>
  </si>
  <si>
    <t>九スポ</t>
    <phoneticPr fontId="8"/>
  </si>
  <si>
    <t>記事枠</t>
    <phoneticPr fontId="8"/>
  </si>
  <si>
    <t>ks938</t>
  </si>
  <si>
    <t>ks939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</si>
</sst>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48A54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10" fillId="0" borderId="0" xfId="14" applyFo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0" borderId="5" xfId="14" applyFont="1" applyBorder="1"/>
    <xf numFmtId="177" fontId="2" fillId="0" borderId="4" xfId="14" applyNumberFormat="1" applyFont="1" applyBorder="1"/>
    <xf numFmtId="56" fontId="10" fillId="0" borderId="0" xfId="14" applyNumberFormat="1" applyFont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2" fillId="35" borderId="6" xfId="14" applyFont="1" applyFill="1" applyBorder="1"/>
    <xf numFmtId="0" fontId="9" fillId="35" borderId="7" xfId="0" applyFont="1" applyFill="1" applyBorder="1" applyAlignment="1"/>
    <xf numFmtId="0" fontId="2" fillId="35" borderId="4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6" width="7.375" customWidth="1"/>
    <col min="7" max="7" width="7.5" customWidth="1"/>
    <col min="8" max="8" width="7" bestFit="1" customWidth="1"/>
    <col min="9" max="10" width="30.625" customWidth="1"/>
    <col min="11" max="11" width="8.25" customWidth="1"/>
    <col min="12" max="12" width="33.5" customWidth="1"/>
    <col min="13" max="13" width="14.375" customWidth="1"/>
    <col min="14" max="14" width="12.25" customWidth="1"/>
    <col min="15" max="16" width="10.875" customWidth="1"/>
  </cols>
  <sheetData>
    <row r="2" spans="1:16" ht="13.5" customHeight="1" x14ac:dyDescent="0.15">
      <c r="A2" s="11">
        <v>44835</v>
      </c>
      <c r="B2" s="4" t="s">
        <v>28</v>
      </c>
      <c r="C2" s="4"/>
      <c r="D2" s="23"/>
      <c r="E2" s="23"/>
      <c r="F2" s="23"/>
      <c r="G2" s="23"/>
      <c r="H2" s="1"/>
      <c r="L2" s="23"/>
      <c r="M2" s="23"/>
      <c r="N2" s="23"/>
      <c r="O2" s="28"/>
      <c r="P2" s="28"/>
    </row>
    <row r="3" spans="1:16" ht="14.25" customHeight="1" x14ac:dyDescent="0.15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24"/>
      <c r="M3" s="24"/>
      <c r="N3" s="1"/>
      <c r="O3" s="1"/>
      <c r="P3" s="1"/>
    </row>
    <row r="4" spans="1:16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22</v>
      </c>
    </row>
    <row r="5" spans="1:16" x14ac:dyDescent="0.15">
      <c r="A5" s="7"/>
      <c r="B5" s="13"/>
      <c r="C5" s="13"/>
      <c r="D5" s="2"/>
      <c r="E5" s="2"/>
      <c r="F5" s="2"/>
      <c r="G5" s="2"/>
      <c r="H5" s="2"/>
      <c r="I5" s="2"/>
      <c r="J5" s="2"/>
      <c r="K5" s="2"/>
      <c r="L5" s="2"/>
      <c r="M5" s="2"/>
      <c r="N5" s="17"/>
      <c r="O5" s="14"/>
      <c r="P5" s="14"/>
    </row>
    <row r="6" spans="1:16" x14ac:dyDescent="0.15">
      <c r="A6" s="7"/>
      <c r="B6" s="19"/>
      <c r="C6" s="19"/>
      <c r="D6" s="10"/>
      <c r="E6" s="10"/>
      <c r="F6" s="10"/>
      <c r="G6" s="10"/>
      <c r="H6" s="10"/>
      <c r="I6" s="10"/>
      <c r="J6" s="10"/>
      <c r="K6" s="2"/>
      <c r="L6" s="18"/>
      <c r="M6" s="18"/>
      <c r="N6" s="8"/>
      <c r="O6" s="14"/>
      <c r="P6" s="14"/>
    </row>
    <row r="7" spans="1:16" x14ac:dyDescent="0.15">
      <c r="A7" s="44"/>
      <c r="B7" s="33" t="s">
        <v>31</v>
      </c>
      <c r="C7" s="33" t="s">
        <v>24</v>
      </c>
      <c r="D7" s="34" t="s">
        <v>27</v>
      </c>
      <c r="E7" s="34">
        <v>202210</v>
      </c>
      <c r="F7" s="34">
        <v>1</v>
      </c>
      <c r="G7" s="34">
        <v>1</v>
      </c>
      <c r="H7" s="35"/>
      <c r="I7" s="35" t="s">
        <v>38</v>
      </c>
      <c r="J7" s="36" t="s">
        <v>36</v>
      </c>
      <c r="K7" s="37" t="s">
        <v>29</v>
      </c>
      <c r="L7" s="46" t="s">
        <v>39</v>
      </c>
      <c r="M7" s="46" t="s">
        <v>40</v>
      </c>
      <c r="N7" s="49">
        <v>44856</v>
      </c>
      <c r="O7" s="51">
        <v>120000</v>
      </c>
      <c r="P7" s="51">
        <v>144000</v>
      </c>
    </row>
    <row r="8" spans="1:16" x14ac:dyDescent="0.15">
      <c r="A8" s="45"/>
      <c r="B8" s="33" t="s">
        <v>32</v>
      </c>
      <c r="C8" s="33" t="s">
        <v>24</v>
      </c>
      <c r="D8" s="34" t="s">
        <v>27</v>
      </c>
      <c r="E8" s="34">
        <v>202210</v>
      </c>
      <c r="F8" s="34">
        <v>1</v>
      </c>
      <c r="G8" s="34">
        <v>2</v>
      </c>
      <c r="H8" s="38"/>
      <c r="I8" s="38" t="s">
        <v>38</v>
      </c>
      <c r="J8" s="38" t="s">
        <v>36</v>
      </c>
      <c r="K8" s="39" t="s">
        <v>30</v>
      </c>
      <c r="L8" s="47"/>
      <c r="M8" s="48"/>
      <c r="N8" s="50"/>
      <c r="O8" s="52"/>
      <c r="P8" s="52"/>
    </row>
    <row r="9" spans="1:16" x14ac:dyDescent="0.15">
      <c r="A9" s="44"/>
      <c r="B9" s="33" t="s">
        <v>33</v>
      </c>
      <c r="C9" s="33" t="s">
        <v>24</v>
      </c>
      <c r="D9" s="34" t="s">
        <v>27</v>
      </c>
      <c r="E9" s="34">
        <v>202210</v>
      </c>
      <c r="F9" s="34">
        <v>2</v>
      </c>
      <c r="G9" s="34">
        <v>1</v>
      </c>
      <c r="H9" s="35"/>
      <c r="I9" s="35" t="s">
        <v>37</v>
      </c>
      <c r="J9" s="36" t="s">
        <v>35</v>
      </c>
      <c r="K9" s="37" t="s">
        <v>29</v>
      </c>
      <c r="L9" s="46" t="s">
        <v>41</v>
      </c>
      <c r="M9" s="46" t="s">
        <v>42</v>
      </c>
      <c r="N9" s="49">
        <v>44849</v>
      </c>
      <c r="O9" s="51">
        <v>150000</v>
      </c>
      <c r="P9" s="51">
        <v>180000</v>
      </c>
    </row>
    <row r="10" spans="1:16" x14ac:dyDescent="0.15">
      <c r="A10" s="45"/>
      <c r="B10" s="33" t="s">
        <v>34</v>
      </c>
      <c r="C10" s="33" t="s">
        <v>24</v>
      </c>
      <c r="D10" s="34" t="s">
        <v>27</v>
      </c>
      <c r="E10" s="34">
        <v>202210</v>
      </c>
      <c r="F10" s="34">
        <v>2</v>
      </c>
      <c r="G10" s="34">
        <v>2</v>
      </c>
      <c r="H10" s="38"/>
      <c r="I10" s="38" t="s">
        <v>37</v>
      </c>
      <c r="J10" s="38" t="s">
        <v>35</v>
      </c>
      <c r="K10" s="39" t="s">
        <v>30</v>
      </c>
      <c r="L10" s="47"/>
      <c r="M10" s="48"/>
      <c r="N10" s="50"/>
      <c r="O10" s="52"/>
      <c r="P10" s="52"/>
    </row>
    <row r="11" spans="1:16" x14ac:dyDescent="0.15">
      <c r="A11" s="44"/>
      <c r="B11" s="33" t="s">
        <v>45</v>
      </c>
      <c r="C11" s="33" t="s">
        <v>24</v>
      </c>
      <c r="D11" s="34" t="s">
        <v>27</v>
      </c>
      <c r="E11" s="34">
        <v>202210</v>
      </c>
      <c r="F11" s="34">
        <v>3</v>
      </c>
      <c r="G11" s="34">
        <v>1</v>
      </c>
      <c r="H11" s="35"/>
      <c r="I11" s="35"/>
      <c r="J11" s="36"/>
      <c r="K11" s="37" t="s">
        <v>29</v>
      </c>
      <c r="L11" s="46" t="s">
        <v>43</v>
      </c>
      <c r="M11" s="46" t="s">
        <v>44</v>
      </c>
      <c r="N11" s="49">
        <v>44857</v>
      </c>
      <c r="O11" s="51">
        <v>0</v>
      </c>
      <c r="P11" s="51">
        <v>0</v>
      </c>
    </row>
    <row r="12" spans="1:16" x14ac:dyDescent="0.15">
      <c r="A12" s="45"/>
      <c r="B12" s="33" t="s">
        <v>46</v>
      </c>
      <c r="C12" s="33" t="s">
        <v>24</v>
      </c>
      <c r="D12" s="34" t="s">
        <v>27</v>
      </c>
      <c r="E12" s="34">
        <v>202210</v>
      </c>
      <c r="F12" s="34">
        <v>3</v>
      </c>
      <c r="G12" s="34">
        <v>2</v>
      </c>
      <c r="H12" s="38"/>
      <c r="I12" s="38"/>
      <c r="J12" s="38"/>
      <c r="K12" s="39" t="s">
        <v>30</v>
      </c>
      <c r="L12" s="47"/>
      <c r="M12" s="48"/>
      <c r="N12" s="50"/>
      <c r="O12" s="52"/>
      <c r="P12" s="52"/>
    </row>
    <row r="13" spans="1:16" x14ac:dyDescent="0.15">
      <c r="A13" s="15"/>
      <c r="B13" s="19"/>
      <c r="C13" s="19"/>
      <c r="D13" s="10"/>
      <c r="E13" s="10"/>
      <c r="F13" s="10"/>
      <c r="G13" s="10"/>
      <c r="H13" s="10"/>
      <c r="I13" s="10"/>
      <c r="J13" s="10"/>
      <c r="K13" s="10"/>
      <c r="L13" s="18"/>
      <c r="M13" s="18"/>
      <c r="N13" s="25"/>
      <c r="O13" s="16"/>
      <c r="P13" s="16"/>
    </row>
    <row r="14" spans="1:16" x14ac:dyDescent="0.15">
      <c r="A14" s="15"/>
      <c r="B14" s="19"/>
      <c r="C14" s="19"/>
      <c r="D14" s="10"/>
      <c r="E14" s="10"/>
      <c r="F14" s="10"/>
      <c r="G14" s="10"/>
      <c r="H14" s="10"/>
      <c r="I14" s="10"/>
      <c r="J14" s="10"/>
      <c r="K14" s="10"/>
      <c r="L14" s="18"/>
      <c r="M14" s="18"/>
      <c r="N14" s="25"/>
      <c r="O14" s="16"/>
      <c r="P14" s="16"/>
    </row>
    <row r="15" spans="1:16" x14ac:dyDescent="0.15">
      <c r="A15" s="7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1" t="s">
        <v>6</v>
      </c>
      <c r="M15" s="21"/>
      <c r="N15" s="21"/>
      <c r="O15" s="22">
        <f>SUM(O5:O14)</f>
        <v>270000</v>
      </c>
      <c r="P15" s="22">
        <f>SUM(P5:P14)</f>
        <v>324000</v>
      </c>
    </row>
  </sheetData>
  <mergeCells count="15">
    <mergeCell ref="L7:L8"/>
    <mergeCell ref="N7:N8"/>
    <mergeCell ref="O7:O8"/>
    <mergeCell ref="P7:P8"/>
    <mergeCell ref="M7:M8"/>
    <mergeCell ref="L9:L10"/>
    <mergeCell ref="N9:N10"/>
    <mergeCell ref="O9:O10"/>
    <mergeCell ref="P9:P10"/>
    <mergeCell ref="M9:M10"/>
    <mergeCell ref="L11:L12"/>
    <mergeCell ref="M11:M12"/>
    <mergeCell ref="N11:N12"/>
    <mergeCell ref="O11:O12"/>
    <mergeCell ref="P11:P12"/>
  </mergeCells>
  <phoneticPr fontId="8"/>
  <conditionalFormatting sqref="N1 N13:N14 N3:N6 N16:N1048576">
    <cfRule type="expression" dxfId="25" priority="563">
      <formula>WEEKDAY(N1)=1</formula>
    </cfRule>
    <cfRule type="expression" dxfId="24" priority="564">
      <formula>WEEKDAY(N1)=7</formula>
    </cfRule>
  </conditionalFormatting>
  <conditionalFormatting sqref="O2:P2">
    <cfRule type="expression" dxfId="23" priority="535">
      <formula>WEEKDAY(O2)=1</formula>
    </cfRule>
    <cfRule type="expression" dxfId="22" priority="536">
      <formula>WEEKDAY(O2)=7</formula>
    </cfRule>
  </conditionalFormatting>
  <conditionalFormatting sqref="N7:N8">
    <cfRule type="expression" dxfId="21" priority="67">
      <formula>WEEKDAY(N7)=1</formula>
    </cfRule>
    <cfRule type="expression" dxfId="20" priority="68">
      <formula>WEEKDAY(N7)=7</formula>
    </cfRule>
  </conditionalFormatting>
  <conditionalFormatting sqref="N9:N10">
    <cfRule type="expression" dxfId="19" priority="65">
      <formula>WEEKDAY(N9)=1</formula>
    </cfRule>
    <cfRule type="expression" dxfId="18" priority="66">
      <formula>WEEKDAY(N9)=7</formula>
    </cfRule>
  </conditionalFormatting>
  <conditionalFormatting sqref="N11:N12">
    <cfRule type="expression" dxfId="17" priority="1">
      <formula>WEEKDAY(N11)=1</formula>
    </cfRule>
    <cfRule type="expression" dxfId="16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8" width="7.375" customWidth="1"/>
    <col min="9" max="9" width="17.375" bestFit="1" customWidth="1"/>
    <col min="10" max="10" width="13.25" bestFit="1" customWidth="1"/>
    <col min="11" max="11" width="7" bestFit="1" customWidth="1"/>
    <col min="12" max="14" width="30.625" customWidth="1"/>
    <col min="15" max="15" width="11.125" bestFit="1" customWidth="1"/>
    <col min="16" max="16" width="11.125" customWidth="1"/>
  </cols>
  <sheetData>
    <row r="2" spans="1:16" ht="13.5" customHeight="1" x14ac:dyDescent="0.15">
      <c r="A2" s="11">
        <v>44835</v>
      </c>
      <c r="B2" s="4" t="s">
        <v>28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25" x14ac:dyDescent="0.15">
      <c r="A3" s="4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5"/>
      <c r="B6" s="19"/>
      <c r="C6" s="19"/>
      <c r="D6" s="10"/>
      <c r="E6" s="10"/>
      <c r="F6" s="10"/>
      <c r="G6" s="10"/>
      <c r="H6" s="10"/>
      <c r="I6" s="10"/>
      <c r="J6" s="10"/>
      <c r="K6" s="10"/>
      <c r="L6" s="18"/>
      <c r="M6" s="18"/>
      <c r="N6" s="18"/>
      <c r="O6" s="16"/>
      <c r="P6" s="16"/>
    </row>
    <row r="7" spans="1:16" x14ac:dyDescent="0.15">
      <c r="A7" s="53"/>
      <c r="B7" s="33"/>
      <c r="C7" s="33"/>
      <c r="D7" s="34"/>
      <c r="E7" s="40"/>
      <c r="F7" s="40"/>
      <c r="G7" s="40"/>
      <c r="H7" s="35"/>
      <c r="I7" s="35"/>
      <c r="J7" s="35"/>
      <c r="K7" s="35"/>
      <c r="L7" s="55"/>
      <c r="M7" s="55"/>
      <c r="N7" s="57"/>
      <c r="O7" s="51"/>
      <c r="P7" s="51"/>
    </row>
    <row r="8" spans="1:16" x14ac:dyDescent="0.15">
      <c r="A8" s="54"/>
      <c r="B8" s="33"/>
      <c r="C8" s="33"/>
      <c r="D8" s="34"/>
      <c r="E8" s="41"/>
      <c r="F8" s="41"/>
      <c r="G8" s="41"/>
      <c r="H8" s="38"/>
      <c r="I8" s="38"/>
      <c r="J8" s="38"/>
      <c r="K8" s="39"/>
      <c r="L8" s="56"/>
      <c r="M8" s="48"/>
      <c r="N8" s="58"/>
      <c r="O8" s="52"/>
      <c r="P8" s="52"/>
    </row>
    <row r="9" spans="1:16" x14ac:dyDescent="0.15">
      <c r="A9" s="15"/>
      <c r="B9" s="19"/>
      <c r="C9" s="19"/>
      <c r="D9" s="10"/>
      <c r="E9" s="10"/>
      <c r="F9" s="10"/>
      <c r="G9" s="10"/>
      <c r="H9" s="10"/>
      <c r="I9" s="10"/>
      <c r="J9" s="10"/>
      <c r="K9" s="10"/>
      <c r="L9" s="18"/>
      <c r="M9" s="18"/>
      <c r="N9" s="18"/>
      <c r="O9" s="16"/>
      <c r="P9" s="16"/>
    </row>
    <row r="10" spans="1:16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8"/>
      <c r="M10" s="18"/>
      <c r="N10" s="18"/>
      <c r="O10" s="16"/>
      <c r="P10" s="16"/>
    </row>
    <row r="11" spans="1:16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 t="s">
        <v>11</v>
      </c>
      <c r="M11" s="21"/>
      <c r="N11" s="21"/>
      <c r="O11" s="22">
        <f>SUM(O5:O10)</f>
        <v>0</v>
      </c>
      <c r="P11" s="22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6 N9:N10">
    <cfRule type="expression" dxfId="15" priority="5">
      <formula>WEEKDAY(N3)=1</formula>
    </cfRule>
    <cfRule type="expression" dxfId="14" priority="6">
      <formula>WEEKDAY(N3)=7</formula>
    </cfRule>
  </conditionalFormatting>
  <conditionalFormatting sqref="N7:N8">
    <cfRule type="expression" dxfId="13" priority="1">
      <formula>WEEKDAY(N7)=1</formula>
    </cfRule>
    <cfRule type="expression" dxfId="12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8" width="7.375" customWidth="1"/>
    <col min="9" max="9" width="40.625" bestFit="1" customWidth="1"/>
    <col min="10" max="10" width="13.25" bestFit="1" customWidth="1"/>
    <col min="11" max="11" width="7" bestFit="1" customWidth="1"/>
    <col min="12" max="12" width="30.625" customWidth="1"/>
    <col min="13" max="13" width="27.125" customWidth="1"/>
    <col min="14" max="14" width="18.75" customWidth="1"/>
    <col min="15" max="16" width="12" customWidth="1"/>
  </cols>
  <sheetData>
    <row r="2" spans="1:16" ht="13.5" customHeight="1" x14ac:dyDescent="0.15">
      <c r="A2" s="11">
        <v>44835</v>
      </c>
      <c r="B2" s="4" t="s">
        <v>28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21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0"/>
      <c r="B6" s="2"/>
      <c r="C6" s="2"/>
      <c r="D6" s="2"/>
      <c r="E6" s="26"/>
      <c r="F6" s="26"/>
      <c r="G6" s="26"/>
      <c r="H6" s="26"/>
      <c r="I6" s="26"/>
      <c r="J6" s="26"/>
      <c r="K6" s="26"/>
      <c r="L6" s="10"/>
      <c r="M6" s="10"/>
      <c r="N6" s="10"/>
      <c r="O6" s="27"/>
      <c r="P6" s="27"/>
    </row>
    <row r="7" spans="1:16" x14ac:dyDescent="0.15">
      <c r="A7" s="53"/>
      <c r="B7" s="33"/>
      <c r="C7" s="43"/>
      <c r="D7" s="34"/>
      <c r="E7" s="34"/>
      <c r="F7" s="40"/>
      <c r="G7" s="40"/>
      <c r="H7" s="35"/>
      <c r="I7" s="35"/>
      <c r="J7" s="35"/>
      <c r="K7" s="35"/>
      <c r="L7" s="55"/>
      <c r="M7" s="55"/>
      <c r="N7" s="57"/>
      <c r="O7" s="51"/>
      <c r="P7" s="51"/>
    </row>
    <row r="8" spans="1:16" x14ac:dyDescent="0.15">
      <c r="A8" s="54"/>
      <c r="B8" s="33"/>
      <c r="C8" s="42"/>
      <c r="D8" s="34"/>
      <c r="E8" s="34"/>
      <c r="F8" s="41"/>
      <c r="G8" s="41"/>
      <c r="H8" s="38"/>
      <c r="I8" s="38"/>
      <c r="J8" s="38"/>
      <c r="K8" s="33"/>
      <c r="L8" s="56"/>
      <c r="M8" s="56"/>
      <c r="N8" s="58"/>
      <c r="O8" s="52"/>
      <c r="P8" s="52"/>
    </row>
    <row r="9" spans="1:16" x14ac:dyDescent="0.15">
      <c r="A9" s="53"/>
      <c r="B9" s="33"/>
      <c r="C9" s="43"/>
      <c r="D9" s="34"/>
      <c r="E9" s="34"/>
      <c r="F9" s="40"/>
      <c r="G9" s="40"/>
      <c r="H9" s="35"/>
      <c r="I9" s="35"/>
      <c r="J9" s="35"/>
      <c r="K9" s="35"/>
      <c r="L9" s="55"/>
      <c r="M9" s="55"/>
      <c r="N9" s="57"/>
      <c r="O9" s="51"/>
      <c r="P9" s="51"/>
    </row>
    <row r="10" spans="1:16" x14ac:dyDescent="0.15">
      <c r="A10" s="54"/>
      <c r="B10" s="33"/>
      <c r="C10" s="42"/>
      <c r="D10" s="34"/>
      <c r="E10" s="34"/>
      <c r="F10" s="41"/>
      <c r="G10" s="41"/>
      <c r="H10" s="38"/>
      <c r="I10" s="38"/>
      <c r="J10" s="38"/>
      <c r="K10" s="33"/>
      <c r="L10" s="56"/>
      <c r="M10" s="56"/>
      <c r="N10" s="58"/>
      <c r="O10" s="52"/>
      <c r="P10" s="52"/>
    </row>
    <row r="11" spans="1:16" x14ac:dyDescent="0.15">
      <c r="A11" s="2"/>
      <c r="B11" s="19"/>
      <c r="C11" s="19"/>
      <c r="D11" s="10"/>
      <c r="E11" s="10"/>
      <c r="F11" s="10"/>
      <c r="G11" s="10"/>
      <c r="H11" s="2"/>
      <c r="I11" s="2"/>
      <c r="J11" s="2"/>
      <c r="K11" s="2"/>
      <c r="L11" s="10"/>
      <c r="M11" s="10"/>
      <c r="N11" s="2"/>
      <c r="O11" s="12"/>
      <c r="P11" s="12"/>
    </row>
    <row r="12" spans="1:16" x14ac:dyDescent="0.15">
      <c r="A12" s="15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8"/>
      <c r="M12" s="18"/>
      <c r="N12" s="18"/>
      <c r="O12" s="16"/>
      <c r="P12" s="16"/>
    </row>
    <row r="13" spans="1:16" x14ac:dyDescent="0.15">
      <c r="A13" s="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 t="s">
        <v>13</v>
      </c>
      <c r="M13" s="21"/>
      <c r="N13" s="21"/>
      <c r="O13" s="22">
        <f>SUM(O5:O12)</f>
        <v>0</v>
      </c>
      <c r="P13" s="22">
        <f>SUM(P5:P12)</f>
        <v>0</v>
      </c>
    </row>
  </sheetData>
  <mergeCells count="12">
    <mergeCell ref="P7:P8"/>
    <mergeCell ref="A7:A8"/>
    <mergeCell ref="L7:L8"/>
    <mergeCell ref="M7:M8"/>
    <mergeCell ref="N7:N8"/>
    <mergeCell ref="O7:O8"/>
    <mergeCell ref="P9:P10"/>
    <mergeCell ref="A9:A10"/>
    <mergeCell ref="L9:L10"/>
    <mergeCell ref="M9:M10"/>
    <mergeCell ref="N9:N10"/>
    <mergeCell ref="O9:O10"/>
  </mergeCells>
  <phoneticPr fontId="8"/>
  <conditionalFormatting sqref="N3:N6 N11:N12">
    <cfRule type="expression" dxfId="11" priority="49">
      <formula>WEEKDAY(N3)=1</formula>
    </cfRule>
    <cfRule type="expression" dxfId="10" priority="50">
      <formula>WEEKDAY(N3)=7</formula>
    </cfRule>
  </conditionalFormatting>
  <conditionalFormatting sqref="N7:N8">
    <cfRule type="expression" dxfId="9" priority="3">
      <formula>WEEKDAY(N7)=1</formula>
    </cfRule>
    <cfRule type="expression" dxfId="8" priority="4">
      <formula>WEEKDAY(N7)=7</formula>
    </cfRule>
  </conditionalFormatting>
  <conditionalFormatting sqref="N9:N10">
    <cfRule type="expression" dxfId="7" priority="1">
      <formula>WEEKDAY(N9)=1</formula>
    </cfRule>
    <cfRule type="expression" dxfId="6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27.125" customWidth="1"/>
    <col min="12" max="12" width="18.75" customWidth="1"/>
    <col min="13" max="14" width="12" customWidth="1"/>
  </cols>
  <sheetData>
    <row r="2" spans="1:14" ht="13.5" customHeight="1" x14ac:dyDescent="0.15">
      <c r="A2" s="11">
        <v>44835</v>
      </c>
      <c r="B2" s="4" t="s">
        <v>28</v>
      </c>
      <c r="C2" s="4"/>
      <c r="D2" s="23"/>
      <c r="E2" s="23"/>
      <c r="F2" s="23"/>
      <c r="G2" s="23"/>
      <c r="H2" s="23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  <c r="N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26</v>
      </c>
      <c r="J4" s="3" t="s">
        <v>5</v>
      </c>
      <c r="K4" s="5" t="s">
        <v>18</v>
      </c>
      <c r="L4" s="5" t="s">
        <v>19</v>
      </c>
      <c r="M4" s="3" t="s">
        <v>20</v>
      </c>
      <c r="N4" s="3" t="s">
        <v>25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2"/>
      <c r="N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10"/>
      <c r="M6" s="27"/>
      <c r="N6" s="27"/>
    </row>
    <row r="7" spans="1:14" x14ac:dyDescent="0.15">
      <c r="A7" s="30"/>
      <c r="B7" s="42"/>
      <c r="C7" s="42"/>
      <c r="D7" s="34"/>
      <c r="E7" s="34"/>
      <c r="F7" s="34"/>
      <c r="G7" s="34"/>
      <c r="H7" s="35"/>
      <c r="I7" s="35"/>
      <c r="J7" s="31"/>
      <c r="K7" s="31"/>
      <c r="L7" s="32"/>
      <c r="M7" s="29"/>
      <c r="N7" s="29"/>
    </row>
    <row r="8" spans="1:14" x14ac:dyDescent="0.15">
      <c r="A8" s="2"/>
      <c r="B8" s="19"/>
      <c r="C8" s="19"/>
      <c r="D8" s="10"/>
      <c r="E8" s="10"/>
      <c r="F8" s="10"/>
      <c r="G8" s="10"/>
      <c r="H8" s="2"/>
      <c r="I8" s="2"/>
      <c r="J8" s="10"/>
      <c r="K8" s="10"/>
      <c r="L8" s="2"/>
      <c r="M8" s="12"/>
      <c r="N8" s="12"/>
    </row>
    <row r="9" spans="1:14" x14ac:dyDescent="0.15">
      <c r="A9" s="15"/>
      <c r="B9" s="19"/>
      <c r="C9" s="19"/>
      <c r="D9" s="10"/>
      <c r="E9" s="10"/>
      <c r="F9" s="10"/>
      <c r="G9" s="10"/>
      <c r="H9" s="10"/>
      <c r="I9" s="10"/>
      <c r="J9" s="18"/>
      <c r="K9" s="18"/>
      <c r="L9" s="18"/>
      <c r="M9" s="16"/>
      <c r="N9" s="16"/>
    </row>
    <row r="10" spans="1:14" x14ac:dyDescent="0.15">
      <c r="A10" s="7"/>
      <c r="B10" s="20"/>
      <c r="C10" s="20"/>
      <c r="D10" s="20"/>
      <c r="E10" s="20"/>
      <c r="F10" s="20"/>
      <c r="G10" s="20"/>
      <c r="H10" s="20"/>
      <c r="I10" s="20"/>
      <c r="J10" s="21" t="s">
        <v>13</v>
      </c>
      <c r="K10" s="21"/>
      <c r="L10" s="21"/>
      <c r="M10" s="22">
        <f>SUM(M5:M9)</f>
        <v>0</v>
      </c>
      <c r="N10" s="22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2022-10-20T02:03:02Z</dcterms:modified>
</cp:coreProperties>
</file>