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9BF32899-EE34-40B7-B9B8-4BCD8D5D1D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9" i="89" l="1"/>
  <c r="P39" i="89" l="1"/>
</calcChain>
</file>

<file path=xl/sharedStrings.xml><?xml version="1.0" encoding="utf-8"?>
<sst xmlns="http://schemas.openxmlformats.org/spreadsheetml/2006/main" count="229" uniqueCount="84">
  <si>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</si>
  <si>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</si>
  <si>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</si>
  <si>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</si>
  <si>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</si>
  <si>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</si>
  <si>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</si>
  <si>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</si>
  <si>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</si>
  <si>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</si>
  <si>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</si>
  <si>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</si>
  <si>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</si>
  <si>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</si>
  <si>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</si>
  <si>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</si>
  <si>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</si>
  <si>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インターカラー</t>
    <phoneticPr fontId="8"/>
  </si>
  <si>
    <t>りんご</t>
    <phoneticPr fontId="8"/>
  </si>
  <si>
    <t>りんご</t>
    <phoneticPr fontId="8"/>
  </si>
  <si>
    <t>半2段つかみ20段保証</t>
    <phoneticPr fontId="8"/>
  </si>
  <si>
    <t>サンスポ関東</t>
    <phoneticPr fontId="8"/>
  </si>
  <si>
    <t>サンスポ関西</t>
    <phoneticPr fontId="8"/>
  </si>
  <si>
    <t>中年の男女が出会える昭和世代専門の出会い場</t>
  </si>
  <si>
    <t>①再婚&amp;理解者</t>
  </si>
  <si>
    <t>②70歳までの出会いリクルート</t>
  </si>
  <si>
    <t>TOP</t>
  </si>
  <si>
    <t>空電</t>
  </si>
  <si>
    <t>全5段つかみ15段</t>
    <phoneticPr fontId="8"/>
  </si>
  <si>
    <t>1～15日</t>
    <rPh sb="4" eb="5">
      <t>ヒ</t>
    </rPh>
    <phoneticPr fontId="10"/>
  </si>
  <si>
    <t>半5段つかみ15段</t>
    <phoneticPr fontId="8"/>
  </si>
  <si>
    <t>16～31日</t>
  </si>
  <si>
    <t>1～15日</t>
  </si>
  <si>
    <t>ニッカン西部</t>
    <phoneticPr fontId="8"/>
  </si>
  <si>
    <t>1～10日</t>
  </si>
  <si>
    <t>11～20日</t>
  </si>
  <si>
    <t>21～31日</t>
  </si>
  <si>
    <t>スポニチ関東</t>
    <phoneticPr fontId="8"/>
  </si>
  <si>
    <t>全5段</t>
    <phoneticPr fontId="8"/>
  </si>
  <si>
    <t>ニッカン関西</t>
    <phoneticPr fontId="8"/>
  </si>
  <si>
    <t>スポーツ報知関東</t>
    <phoneticPr fontId="8"/>
  </si>
  <si>
    <t>4C終面雑報</t>
    <phoneticPr fontId="8"/>
  </si>
  <si>
    <t>ks898</t>
  </si>
  <si>
    <t>ks899</t>
  </si>
  <si>
    <t>ks900</t>
  </si>
  <si>
    <t>ks901</t>
  </si>
  <si>
    <t>ks902</t>
  </si>
  <si>
    <t>ks903</t>
  </si>
  <si>
    <t>ks904</t>
  </si>
  <si>
    <t>ks905</t>
  </si>
  <si>
    <t>ks906</t>
  </si>
  <si>
    <t>ks907</t>
  </si>
  <si>
    <t>ks908</t>
  </si>
  <si>
    <t>ks909</t>
  </si>
  <si>
    <t>ks910</t>
  </si>
  <si>
    <t>ks911</t>
  </si>
  <si>
    <t>ks912</t>
  </si>
  <si>
    <t>ks913</t>
  </si>
  <si>
    <t>ks914</t>
  </si>
  <si>
    <t>ks915</t>
  </si>
  <si>
    <t>ks916</t>
  </si>
  <si>
    <t>ks917</t>
  </si>
  <si>
    <t>ks918</t>
  </si>
  <si>
    <t>ks919</t>
  </si>
  <si>
    <t>ks920</t>
  </si>
  <si>
    <t>ks921</t>
  </si>
  <si>
    <t>ks922</t>
  </si>
  <si>
    <t>ks923</t>
  </si>
  <si>
    <t>ks924</t>
  </si>
  <si>
    <t>ks925</t>
  </si>
  <si>
    <t>②え美熟女が</t>
  </si>
  <si>
    <t>③中年の男女が出会える昭和世代専門の出会い場</t>
  </si>
  <si>
    <t>中年の楽園好みの熟女と出会い放題</t>
  </si>
  <si>
    <t>①右女9（栗山絵麻）</t>
    <phoneticPr fontId="8"/>
  </si>
  <si>
    <t>②DVDパッケージ＿ストーリー版（栗山絵麻）</t>
    <phoneticPr fontId="8"/>
  </si>
  <si>
    <t>①再婚&amp;理解者版（栗山絵麻）</t>
    <phoneticPr fontId="8"/>
  </si>
  <si>
    <t>②旧デイリー風（栗山絵麻）</t>
    <phoneticPr fontId="8"/>
  </si>
  <si>
    <t>③求人風（栗山絵麻）</t>
    <phoneticPr fontId="8"/>
  </si>
  <si>
    <t>デリヘル版3（栗山絵麻）</t>
    <phoneticPr fontId="8"/>
  </si>
  <si>
    <t>興奮版（栗山絵麻）</t>
    <phoneticPr fontId="8"/>
  </si>
  <si>
    <t>九スポ</t>
    <phoneticPr fontId="8"/>
  </si>
  <si>
    <t>記事枠</t>
    <phoneticPr fontId="8"/>
  </si>
  <si>
    <t>ks926</t>
  </si>
  <si>
    <t>ks927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</si>
</sst>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  <numFmt numFmtId="179" formatCode="0_);[Red]\(0\)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10" fillId="0" borderId="0" xfId="14" applyFo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56" fontId="10" fillId="0" borderId="0" xfId="14" applyNumberFormat="1" applyFo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2" fillId="34" borderId="7" xfId="14" applyFont="1" applyFill="1" applyBorder="1"/>
    <xf numFmtId="0" fontId="9" fillId="34" borderId="8" xfId="0" applyFont="1" applyFill="1" applyBorder="1" applyAlignment="1"/>
    <xf numFmtId="0" fontId="2" fillId="34" borderId="4" xfId="14" applyFont="1" applyFill="1" applyBorder="1"/>
    <xf numFmtId="0" fontId="9" fillId="34" borderId="2" xfId="0" applyFont="1" applyFill="1" applyBorder="1" applyAlignment="1"/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0" fontId="2" fillId="34" borderId="6" xfId="14" applyFont="1" applyFill="1" applyBorder="1"/>
    <xf numFmtId="0" fontId="9" fillId="34" borderId="5" xfId="0" applyFont="1" applyFill="1" applyBorder="1" applyAlignment="1"/>
    <xf numFmtId="0" fontId="9" fillId="34" borderId="7" xfId="0" applyFont="1" applyFill="1" applyBorder="1" applyAlignment="1"/>
    <xf numFmtId="0" fontId="9" fillId="34" borderId="6" xfId="0" applyFont="1" applyFill="1" applyBorder="1" applyAlignment="1"/>
    <xf numFmtId="0" fontId="2" fillId="34" borderId="8" xfId="14" applyFont="1" applyFill="1" applyBorder="1"/>
    <xf numFmtId="0" fontId="9" fillId="34" borderId="3" xfId="0" applyFont="1" applyFill="1" applyBorder="1" applyAlignment="1"/>
    <xf numFmtId="179" fontId="2" fillId="0" borderId="5" xfId="0" applyNumberFormat="1" applyFont="1" applyBorder="1" applyAlignment="1">
      <alignment horizontal="right" vertical="center" shrinkToFit="1"/>
    </xf>
    <xf numFmtId="179" fontId="2" fillId="0" borderId="6" xfId="0" applyNumberFormat="1" applyFont="1" applyBorder="1" applyAlignment="1">
      <alignment horizontal="right" vertical="center" shrinkToFit="1"/>
    </xf>
    <xf numFmtId="0" fontId="9" fillId="34" borderId="17" xfId="0" applyFont="1" applyFill="1" applyBorder="1" applyAlignment="1"/>
    <xf numFmtId="179" fontId="2" fillId="0" borderId="4" xfId="0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8" fontId="2" fillId="0" borderId="6" xfId="14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6"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6" width="7.375" customWidth="1"/>
    <col min="7" max="7" width="7.5" customWidth="1"/>
    <col min="8" max="8" width="7" bestFit="1" customWidth="1"/>
    <col min="9" max="10" width="30.625" customWidth="1"/>
    <col min="11" max="11" width="8.25" customWidth="1"/>
    <col min="12" max="12" width="33.5" customWidth="1"/>
    <col min="13" max="13" width="14.375" customWidth="1"/>
    <col min="14" max="14" width="12.25" customWidth="1"/>
    <col min="15" max="16" width="10.875" customWidth="1"/>
  </cols>
  <sheetData>
    <row r="2" spans="1:16" ht="13.5" customHeight="1" x14ac:dyDescent="0.15">
      <c r="A2" s="11">
        <v>44805</v>
      </c>
      <c r="B2" s="4" t="s">
        <v>19</v>
      </c>
      <c r="C2" s="4"/>
      <c r="D2" s="22"/>
      <c r="E2" s="22"/>
      <c r="F2" s="22"/>
      <c r="G2" s="22"/>
      <c r="H2" s="1"/>
      <c r="L2" s="22"/>
      <c r="M2" s="22"/>
      <c r="N2" s="22"/>
      <c r="O2" s="25"/>
      <c r="P2" s="25"/>
    </row>
    <row r="3" spans="1:16" ht="14.25" customHeight="1" x14ac:dyDescent="0.15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23"/>
      <c r="M3" s="23"/>
      <c r="N3" s="1"/>
      <c r="O3" s="1"/>
      <c r="P3" s="1"/>
    </row>
    <row r="4" spans="1:16" x14ac:dyDescent="0.15">
      <c r="A4" s="2"/>
      <c r="B4" s="3" t="s">
        <v>1</v>
      </c>
      <c r="C4" s="3" t="s">
        <v>10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11</v>
      </c>
      <c r="K4" s="9" t="s">
        <v>12</v>
      </c>
      <c r="L4" s="3" t="s">
        <v>5</v>
      </c>
      <c r="M4" s="5" t="s">
        <v>13</v>
      </c>
      <c r="N4" s="5" t="s">
        <v>14</v>
      </c>
      <c r="O4" s="3" t="s">
        <v>15</v>
      </c>
      <c r="P4" s="3" t="s">
        <v>16</v>
      </c>
    </row>
    <row r="5" spans="1:16" x14ac:dyDescent="0.15">
      <c r="A5" s="7"/>
      <c r="B5" s="12"/>
      <c r="C5" s="12"/>
      <c r="D5" s="2"/>
      <c r="E5" s="2"/>
      <c r="F5" s="2"/>
      <c r="G5" s="2"/>
      <c r="H5" s="2"/>
      <c r="I5" s="2"/>
      <c r="J5" s="2"/>
      <c r="K5" s="2"/>
      <c r="L5" s="2"/>
      <c r="M5" s="2"/>
      <c r="N5" s="16"/>
      <c r="O5" s="13"/>
      <c r="P5" s="13"/>
    </row>
    <row r="6" spans="1:16" x14ac:dyDescent="0.15">
      <c r="A6" s="7"/>
      <c r="B6" s="18"/>
      <c r="C6" s="18"/>
      <c r="D6" s="10"/>
      <c r="E6" s="10"/>
      <c r="F6" s="10"/>
      <c r="G6" s="10"/>
      <c r="H6" s="10"/>
      <c r="I6" s="10"/>
      <c r="J6" s="10"/>
      <c r="K6" s="2"/>
      <c r="L6" s="17"/>
      <c r="M6" s="17"/>
      <c r="N6" s="8"/>
      <c r="O6" s="13"/>
      <c r="P6" s="13"/>
    </row>
    <row r="7" spans="1:16" ht="12" customHeight="1" x14ac:dyDescent="0.15">
      <c r="A7" s="41"/>
      <c r="B7" s="26" t="s">
        <v>42</v>
      </c>
      <c r="C7" s="26" t="s">
        <v>17</v>
      </c>
      <c r="D7" s="27" t="s">
        <v>18</v>
      </c>
      <c r="E7" s="27">
        <v>202209</v>
      </c>
      <c r="F7" s="27">
        <v>1</v>
      </c>
      <c r="G7" s="27">
        <v>1</v>
      </c>
      <c r="H7" s="28"/>
      <c r="I7" s="36" t="s">
        <v>73</v>
      </c>
      <c r="J7" s="37" t="s">
        <v>23</v>
      </c>
      <c r="K7" s="40" t="s">
        <v>26</v>
      </c>
      <c r="L7" s="57" t="s">
        <v>21</v>
      </c>
      <c r="M7" s="57" t="s">
        <v>28</v>
      </c>
      <c r="N7" s="48" t="s">
        <v>29</v>
      </c>
      <c r="O7" s="61">
        <v>340000</v>
      </c>
      <c r="P7" s="61">
        <v>408000</v>
      </c>
    </row>
    <row r="8" spans="1:16" ht="12" customHeight="1" x14ac:dyDescent="0.15">
      <c r="A8" s="42"/>
      <c r="B8" s="26" t="s">
        <v>43</v>
      </c>
      <c r="C8" s="26" t="s">
        <v>17</v>
      </c>
      <c r="D8" s="27" t="s">
        <v>18</v>
      </c>
      <c r="E8" s="27">
        <v>202209</v>
      </c>
      <c r="F8" s="27">
        <v>1</v>
      </c>
      <c r="G8" s="27">
        <v>2</v>
      </c>
      <c r="H8" s="35"/>
      <c r="I8" s="38" t="s">
        <v>73</v>
      </c>
      <c r="J8" s="37" t="s">
        <v>23</v>
      </c>
      <c r="K8" s="40" t="s">
        <v>27</v>
      </c>
      <c r="L8" s="47"/>
      <c r="M8" s="47"/>
      <c r="N8" s="58"/>
      <c r="O8" s="62"/>
      <c r="P8" s="62"/>
    </row>
    <row r="9" spans="1:16" ht="12" customHeight="1" x14ac:dyDescent="0.15">
      <c r="A9" s="42"/>
      <c r="B9" s="26" t="s">
        <v>44</v>
      </c>
      <c r="C9" s="26" t="s">
        <v>17</v>
      </c>
      <c r="D9" s="27" t="s">
        <v>18</v>
      </c>
      <c r="E9" s="27">
        <v>202209</v>
      </c>
      <c r="F9" s="27">
        <v>1</v>
      </c>
      <c r="G9" s="27">
        <v>3</v>
      </c>
      <c r="H9" s="28"/>
      <c r="I9" s="36" t="s">
        <v>73</v>
      </c>
      <c r="J9" s="43" t="s">
        <v>23</v>
      </c>
      <c r="K9" s="40" t="s">
        <v>26</v>
      </c>
      <c r="L9" s="57" t="s">
        <v>21</v>
      </c>
      <c r="M9" s="57" t="s">
        <v>30</v>
      </c>
      <c r="N9" s="59"/>
      <c r="O9" s="62"/>
      <c r="P9" s="62"/>
    </row>
    <row r="10" spans="1:16" ht="12" customHeight="1" x14ac:dyDescent="0.15">
      <c r="A10" s="42"/>
      <c r="B10" s="26" t="s">
        <v>45</v>
      </c>
      <c r="C10" s="26" t="s">
        <v>17</v>
      </c>
      <c r="D10" s="27" t="s">
        <v>18</v>
      </c>
      <c r="E10" s="27">
        <v>202209</v>
      </c>
      <c r="F10" s="27">
        <v>1</v>
      </c>
      <c r="G10" s="27">
        <v>4</v>
      </c>
      <c r="H10" s="31"/>
      <c r="I10" s="31" t="s">
        <v>73</v>
      </c>
      <c r="J10" s="39" t="s">
        <v>23</v>
      </c>
      <c r="K10" s="40" t="s">
        <v>27</v>
      </c>
      <c r="L10" s="47"/>
      <c r="M10" s="47"/>
      <c r="N10" s="60"/>
      <c r="O10" s="62"/>
      <c r="P10" s="62"/>
    </row>
    <row r="11" spans="1:16" ht="12" customHeight="1" x14ac:dyDescent="0.15">
      <c r="A11" s="42"/>
      <c r="B11" s="26" t="s">
        <v>46</v>
      </c>
      <c r="C11" s="26" t="s">
        <v>17</v>
      </c>
      <c r="D11" s="27" t="s">
        <v>18</v>
      </c>
      <c r="E11" s="27">
        <v>202209</v>
      </c>
      <c r="F11" s="27">
        <v>1</v>
      </c>
      <c r="G11" s="27">
        <v>5</v>
      </c>
      <c r="H11" s="28"/>
      <c r="I11" s="36" t="s">
        <v>74</v>
      </c>
      <c r="J11" s="43" t="s">
        <v>70</v>
      </c>
      <c r="K11" s="40" t="s">
        <v>26</v>
      </c>
      <c r="L11" s="57" t="s">
        <v>21</v>
      </c>
      <c r="M11" s="57" t="s">
        <v>28</v>
      </c>
      <c r="N11" s="48" t="s">
        <v>31</v>
      </c>
      <c r="O11" s="62"/>
      <c r="P11" s="62"/>
    </row>
    <row r="12" spans="1:16" ht="12" customHeight="1" x14ac:dyDescent="0.15">
      <c r="A12" s="42"/>
      <c r="B12" s="26" t="s">
        <v>47</v>
      </c>
      <c r="C12" s="26" t="s">
        <v>17</v>
      </c>
      <c r="D12" s="27" t="s">
        <v>18</v>
      </c>
      <c r="E12" s="27">
        <v>202209</v>
      </c>
      <c r="F12" s="27">
        <v>1</v>
      </c>
      <c r="G12" s="27">
        <v>6</v>
      </c>
      <c r="H12" s="31"/>
      <c r="I12" s="31" t="s">
        <v>74</v>
      </c>
      <c r="J12" s="39" t="s">
        <v>70</v>
      </c>
      <c r="K12" s="40" t="s">
        <v>27</v>
      </c>
      <c r="L12" s="47"/>
      <c r="M12" s="47"/>
      <c r="N12" s="58"/>
      <c r="O12" s="62"/>
      <c r="P12" s="62"/>
    </row>
    <row r="13" spans="1:16" ht="12" customHeight="1" x14ac:dyDescent="0.15">
      <c r="A13" s="42"/>
      <c r="B13" s="26" t="s">
        <v>48</v>
      </c>
      <c r="C13" s="26" t="s">
        <v>17</v>
      </c>
      <c r="D13" s="27" t="s">
        <v>18</v>
      </c>
      <c r="E13" s="27">
        <v>202209</v>
      </c>
      <c r="F13" s="27">
        <v>1</v>
      </c>
      <c r="G13" s="27">
        <v>7</v>
      </c>
      <c r="H13" s="28"/>
      <c r="I13" s="36" t="s">
        <v>74</v>
      </c>
      <c r="J13" s="43" t="s">
        <v>70</v>
      </c>
      <c r="K13" s="40" t="s">
        <v>26</v>
      </c>
      <c r="L13" s="57" t="s">
        <v>21</v>
      </c>
      <c r="M13" s="57" t="s">
        <v>30</v>
      </c>
      <c r="N13" s="59"/>
      <c r="O13" s="62"/>
      <c r="P13" s="62"/>
    </row>
    <row r="14" spans="1:16" ht="12" customHeight="1" x14ac:dyDescent="0.15">
      <c r="A14" s="42"/>
      <c r="B14" s="26" t="s">
        <v>49</v>
      </c>
      <c r="C14" s="26" t="s">
        <v>17</v>
      </c>
      <c r="D14" s="27" t="s">
        <v>18</v>
      </c>
      <c r="E14" s="27">
        <v>202209</v>
      </c>
      <c r="F14" s="27">
        <v>1</v>
      </c>
      <c r="G14" s="27">
        <v>8</v>
      </c>
      <c r="H14" s="31"/>
      <c r="I14" s="31" t="s">
        <v>74</v>
      </c>
      <c r="J14" s="39" t="s">
        <v>70</v>
      </c>
      <c r="K14" s="40" t="s">
        <v>27</v>
      </c>
      <c r="L14" s="47"/>
      <c r="M14" s="47"/>
      <c r="N14" s="60"/>
      <c r="O14" s="62"/>
      <c r="P14" s="62"/>
    </row>
    <row r="15" spans="1:16" ht="12" customHeight="1" x14ac:dyDescent="0.15">
      <c r="A15" s="42"/>
      <c r="B15" s="26" t="s">
        <v>50</v>
      </c>
      <c r="C15" s="26" t="s">
        <v>17</v>
      </c>
      <c r="D15" s="27" t="s">
        <v>18</v>
      </c>
      <c r="E15" s="27">
        <v>202209</v>
      </c>
      <c r="F15" s="27">
        <v>1</v>
      </c>
      <c r="G15" s="27">
        <v>9</v>
      </c>
      <c r="H15" s="28"/>
      <c r="I15" s="36" t="s">
        <v>73</v>
      </c>
      <c r="J15" s="43" t="s">
        <v>23</v>
      </c>
      <c r="K15" s="40" t="s">
        <v>26</v>
      </c>
      <c r="L15" s="57" t="s">
        <v>22</v>
      </c>
      <c r="M15" s="57" t="s">
        <v>28</v>
      </c>
      <c r="N15" s="48" t="s">
        <v>32</v>
      </c>
      <c r="O15" s="62"/>
      <c r="P15" s="62"/>
    </row>
    <row r="16" spans="1:16" ht="12" customHeight="1" x14ac:dyDescent="0.15">
      <c r="A16" s="42"/>
      <c r="B16" s="26" t="s">
        <v>51</v>
      </c>
      <c r="C16" s="26" t="s">
        <v>17</v>
      </c>
      <c r="D16" s="27" t="s">
        <v>18</v>
      </c>
      <c r="E16" s="27">
        <v>202209</v>
      </c>
      <c r="F16" s="27">
        <v>1</v>
      </c>
      <c r="G16" s="27">
        <v>10</v>
      </c>
      <c r="H16" s="31"/>
      <c r="I16" s="31" t="s">
        <v>73</v>
      </c>
      <c r="J16" s="39" t="s">
        <v>23</v>
      </c>
      <c r="K16" s="40" t="s">
        <v>27</v>
      </c>
      <c r="L16" s="47"/>
      <c r="M16" s="47"/>
      <c r="N16" s="58"/>
      <c r="O16" s="62"/>
      <c r="P16" s="62"/>
    </row>
    <row r="17" spans="1:16" ht="12" customHeight="1" x14ac:dyDescent="0.15">
      <c r="A17" s="42"/>
      <c r="B17" s="26" t="s">
        <v>52</v>
      </c>
      <c r="C17" s="26" t="s">
        <v>17</v>
      </c>
      <c r="D17" s="27" t="s">
        <v>18</v>
      </c>
      <c r="E17" s="27">
        <v>202209</v>
      </c>
      <c r="F17" s="27">
        <v>1</v>
      </c>
      <c r="G17" s="27">
        <v>11</v>
      </c>
      <c r="H17" s="28"/>
      <c r="I17" s="36" t="s">
        <v>73</v>
      </c>
      <c r="J17" s="43" t="s">
        <v>23</v>
      </c>
      <c r="K17" s="40" t="s">
        <v>26</v>
      </c>
      <c r="L17" s="57" t="s">
        <v>22</v>
      </c>
      <c r="M17" s="57" t="s">
        <v>30</v>
      </c>
      <c r="N17" s="59"/>
      <c r="O17" s="62"/>
      <c r="P17" s="62"/>
    </row>
    <row r="18" spans="1:16" ht="12" customHeight="1" x14ac:dyDescent="0.15">
      <c r="A18" s="42"/>
      <c r="B18" s="26" t="s">
        <v>53</v>
      </c>
      <c r="C18" s="26" t="s">
        <v>17</v>
      </c>
      <c r="D18" s="27" t="s">
        <v>18</v>
      </c>
      <c r="E18" s="27">
        <v>202209</v>
      </c>
      <c r="F18" s="27">
        <v>1</v>
      </c>
      <c r="G18" s="27">
        <v>12</v>
      </c>
      <c r="H18" s="31"/>
      <c r="I18" s="31" t="s">
        <v>73</v>
      </c>
      <c r="J18" s="39" t="s">
        <v>23</v>
      </c>
      <c r="K18" s="40" t="s">
        <v>27</v>
      </c>
      <c r="L18" s="47"/>
      <c r="M18" s="47"/>
      <c r="N18" s="60"/>
      <c r="O18" s="62"/>
      <c r="P18" s="62"/>
    </row>
    <row r="19" spans="1:16" ht="12" customHeight="1" x14ac:dyDescent="0.15">
      <c r="A19" s="42"/>
      <c r="B19" s="26" t="s">
        <v>54</v>
      </c>
      <c r="C19" s="26" t="s">
        <v>17</v>
      </c>
      <c r="D19" s="27" t="s">
        <v>18</v>
      </c>
      <c r="E19" s="27">
        <v>202209</v>
      </c>
      <c r="F19" s="27">
        <v>1</v>
      </c>
      <c r="G19" s="27">
        <v>13</v>
      </c>
      <c r="H19" s="28"/>
      <c r="I19" s="36" t="s">
        <v>74</v>
      </c>
      <c r="J19" s="43" t="s">
        <v>70</v>
      </c>
      <c r="K19" s="40" t="s">
        <v>26</v>
      </c>
      <c r="L19" s="57" t="s">
        <v>22</v>
      </c>
      <c r="M19" s="57" t="s">
        <v>28</v>
      </c>
      <c r="N19" s="48" t="s">
        <v>31</v>
      </c>
      <c r="O19" s="62"/>
      <c r="P19" s="62"/>
    </row>
    <row r="20" spans="1:16" ht="12" customHeight="1" x14ac:dyDescent="0.15">
      <c r="A20" s="42"/>
      <c r="B20" s="26" t="s">
        <v>55</v>
      </c>
      <c r="C20" s="26" t="s">
        <v>17</v>
      </c>
      <c r="D20" s="27" t="s">
        <v>18</v>
      </c>
      <c r="E20" s="27">
        <v>202209</v>
      </c>
      <c r="F20" s="27">
        <v>1</v>
      </c>
      <c r="G20" s="27">
        <v>14</v>
      </c>
      <c r="H20" s="31"/>
      <c r="I20" s="31" t="s">
        <v>74</v>
      </c>
      <c r="J20" s="39" t="s">
        <v>70</v>
      </c>
      <c r="K20" s="40" t="s">
        <v>27</v>
      </c>
      <c r="L20" s="47"/>
      <c r="M20" s="47"/>
      <c r="N20" s="58"/>
      <c r="O20" s="62"/>
      <c r="P20" s="62"/>
    </row>
    <row r="21" spans="1:16" ht="12" customHeight="1" x14ac:dyDescent="0.15">
      <c r="A21" s="42"/>
      <c r="B21" s="26" t="s">
        <v>56</v>
      </c>
      <c r="C21" s="26" t="s">
        <v>17</v>
      </c>
      <c r="D21" s="27" t="s">
        <v>18</v>
      </c>
      <c r="E21" s="27">
        <v>202209</v>
      </c>
      <c r="F21" s="27">
        <v>1</v>
      </c>
      <c r="G21" s="27">
        <v>15</v>
      </c>
      <c r="H21" s="28"/>
      <c r="I21" s="36" t="s">
        <v>74</v>
      </c>
      <c r="J21" s="43" t="s">
        <v>70</v>
      </c>
      <c r="K21" s="40" t="s">
        <v>26</v>
      </c>
      <c r="L21" s="57" t="s">
        <v>22</v>
      </c>
      <c r="M21" s="57" t="s">
        <v>30</v>
      </c>
      <c r="N21" s="59"/>
      <c r="O21" s="62"/>
      <c r="P21" s="62"/>
    </row>
    <row r="22" spans="1:16" ht="12" customHeight="1" x14ac:dyDescent="0.15">
      <c r="A22" s="44"/>
      <c r="B22" s="26" t="s">
        <v>57</v>
      </c>
      <c r="C22" s="26" t="s">
        <v>17</v>
      </c>
      <c r="D22" s="27" t="s">
        <v>18</v>
      </c>
      <c r="E22" s="27">
        <v>202209</v>
      </c>
      <c r="F22" s="27">
        <v>1</v>
      </c>
      <c r="G22" s="27">
        <v>16</v>
      </c>
      <c r="H22" s="31"/>
      <c r="I22" s="31" t="s">
        <v>74</v>
      </c>
      <c r="J22" s="39" t="s">
        <v>70</v>
      </c>
      <c r="K22" s="40" t="s">
        <v>27</v>
      </c>
      <c r="L22" s="47"/>
      <c r="M22" s="47"/>
      <c r="N22" s="60"/>
      <c r="O22" s="63"/>
      <c r="P22" s="63"/>
    </row>
    <row r="23" spans="1:16" x14ac:dyDescent="0.15">
      <c r="A23" s="53"/>
      <c r="B23" s="26" t="s">
        <v>58</v>
      </c>
      <c r="C23" s="26" t="s">
        <v>17</v>
      </c>
      <c r="D23" s="27" t="s">
        <v>18</v>
      </c>
      <c r="E23" s="27">
        <v>202209</v>
      </c>
      <c r="F23" s="27">
        <v>2</v>
      </c>
      <c r="G23" s="27">
        <v>1</v>
      </c>
      <c r="H23" s="28"/>
      <c r="I23" s="28" t="s">
        <v>75</v>
      </c>
      <c r="J23" s="29" t="s">
        <v>24</v>
      </c>
      <c r="K23" s="30" t="s">
        <v>26</v>
      </c>
      <c r="L23" s="45" t="s">
        <v>33</v>
      </c>
      <c r="M23" s="45" t="s">
        <v>20</v>
      </c>
      <c r="N23" s="48" t="s">
        <v>34</v>
      </c>
      <c r="O23" s="50">
        <v>200000</v>
      </c>
      <c r="P23" s="50">
        <v>240000</v>
      </c>
    </row>
    <row r="24" spans="1:16" x14ac:dyDescent="0.15">
      <c r="A24" s="54"/>
      <c r="B24" s="26" t="s">
        <v>59</v>
      </c>
      <c r="C24" s="26" t="s">
        <v>17</v>
      </c>
      <c r="D24" s="27" t="s">
        <v>18</v>
      </c>
      <c r="E24" s="27">
        <v>202209</v>
      </c>
      <c r="F24" s="27">
        <v>2</v>
      </c>
      <c r="G24" s="27">
        <v>2</v>
      </c>
      <c r="H24" s="31"/>
      <c r="I24" s="31" t="s">
        <v>75</v>
      </c>
      <c r="J24" s="31" t="s">
        <v>24</v>
      </c>
      <c r="K24" s="32" t="s">
        <v>27</v>
      </c>
      <c r="L24" s="55"/>
      <c r="M24" s="46"/>
      <c r="N24" s="49"/>
      <c r="O24" s="52"/>
      <c r="P24" s="52"/>
    </row>
    <row r="25" spans="1:16" x14ac:dyDescent="0.15">
      <c r="A25" s="53"/>
      <c r="B25" s="26" t="s">
        <v>60</v>
      </c>
      <c r="C25" s="26" t="s">
        <v>17</v>
      </c>
      <c r="D25" s="27" t="s">
        <v>18</v>
      </c>
      <c r="E25" s="27">
        <v>202209</v>
      </c>
      <c r="F25" s="27">
        <v>2</v>
      </c>
      <c r="G25" s="27">
        <v>3</v>
      </c>
      <c r="H25" s="28"/>
      <c r="I25" s="28" t="s">
        <v>76</v>
      </c>
      <c r="J25" s="29" t="s">
        <v>25</v>
      </c>
      <c r="K25" s="30" t="s">
        <v>26</v>
      </c>
      <c r="L25" s="56"/>
      <c r="M25" s="45" t="s">
        <v>20</v>
      </c>
      <c r="N25" s="48" t="s">
        <v>35</v>
      </c>
      <c r="O25" s="52"/>
      <c r="P25" s="52"/>
    </row>
    <row r="26" spans="1:16" x14ac:dyDescent="0.15">
      <c r="A26" s="54"/>
      <c r="B26" s="26" t="s">
        <v>61</v>
      </c>
      <c r="C26" s="26" t="s">
        <v>17</v>
      </c>
      <c r="D26" s="27" t="s">
        <v>18</v>
      </c>
      <c r="E26" s="27">
        <v>202209</v>
      </c>
      <c r="F26" s="27">
        <v>2</v>
      </c>
      <c r="G26" s="27">
        <v>4</v>
      </c>
      <c r="H26" s="31"/>
      <c r="I26" s="31" t="s">
        <v>76</v>
      </c>
      <c r="J26" s="31" t="s">
        <v>25</v>
      </c>
      <c r="K26" s="32" t="s">
        <v>27</v>
      </c>
      <c r="L26" s="56"/>
      <c r="M26" s="46"/>
      <c r="N26" s="49"/>
      <c r="O26" s="52"/>
      <c r="P26" s="52"/>
    </row>
    <row r="27" spans="1:16" x14ac:dyDescent="0.15">
      <c r="A27" s="53"/>
      <c r="B27" s="26" t="s">
        <v>62</v>
      </c>
      <c r="C27" s="26" t="s">
        <v>17</v>
      </c>
      <c r="D27" s="27" t="s">
        <v>18</v>
      </c>
      <c r="E27" s="27">
        <v>202209</v>
      </c>
      <c r="F27" s="27">
        <v>2</v>
      </c>
      <c r="G27" s="27">
        <v>5</v>
      </c>
      <c r="H27" s="28"/>
      <c r="I27" s="28" t="s">
        <v>77</v>
      </c>
      <c r="J27" s="29" t="s">
        <v>71</v>
      </c>
      <c r="K27" s="30" t="s">
        <v>26</v>
      </c>
      <c r="L27" s="56"/>
      <c r="M27" s="45" t="s">
        <v>20</v>
      </c>
      <c r="N27" s="48" t="s">
        <v>36</v>
      </c>
      <c r="O27" s="52"/>
      <c r="P27" s="52"/>
    </row>
    <row r="28" spans="1:16" x14ac:dyDescent="0.15">
      <c r="A28" s="54"/>
      <c r="B28" s="26" t="s">
        <v>63</v>
      </c>
      <c r="C28" s="26" t="s">
        <v>17</v>
      </c>
      <c r="D28" s="27" t="s">
        <v>18</v>
      </c>
      <c r="E28" s="27">
        <v>202209</v>
      </c>
      <c r="F28" s="27">
        <v>2</v>
      </c>
      <c r="G28" s="27">
        <v>6</v>
      </c>
      <c r="H28" s="31"/>
      <c r="I28" s="31" t="s">
        <v>77</v>
      </c>
      <c r="J28" s="31" t="s">
        <v>71</v>
      </c>
      <c r="K28" s="32" t="s">
        <v>27</v>
      </c>
      <c r="L28" s="47"/>
      <c r="M28" s="46"/>
      <c r="N28" s="49"/>
      <c r="O28" s="51"/>
      <c r="P28" s="51"/>
    </row>
    <row r="29" spans="1:16" x14ac:dyDescent="0.15">
      <c r="A29" s="33"/>
      <c r="B29" s="26" t="s">
        <v>64</v>
      </c>
      <c r="C29" s="26" t="s">
        <v>17</v>
      </c>
      <c r="D29" s="27" t="s">
        <v>18</v>
      </c>
      <c r="E29" s="27">
        <v>202209</v>
      </c>
      <c r="F29" s="27">
        <v>3</v>
      </c>
      <c r="G29" s="27">
        <v>1</v>
      </c>
      <c r="H29" s="28"/>
      <c r="I29" s="28" t="s">
        <v>78</v>
      </c>
      <c r="J29" s="29" t="s">
        <v>72</v>
      </c>
      <c r="K29" s="30" t="s">
        <v>26</v>
      </c>
      <c r="L29" s="45" t="s">
        <v>37</v>
      </c>
      <c r="M29" s="45" t="s">
        <v>38</v>
      </c>
      <c r="N29" s="48">
        <v>44815</v>
      </c>
      <c r="O29" s="50">
        <v>120000</v>
      </c>
      <c r="P29" s="50">
        <v>144000</v>
      </c>
    </row>
    <row r="30" spans="1:16" x14ac:dyDescent="0.15">
      <c r="A30" s="34"/>
      <c r="B30" s="26" t="s">
        <v>65</v>
      </c>
      <c r="C30" s="26" t="s">
        <v>17</v>
      </c>
      <c r="D30" s="27" t="s">
        <v>18</v>
      </c>
      <c r="E30" s="27">
        <v>202209</v>
      </c>
      <c r="F30" s="27">
        <v>3</v>
      </c>
      <c r="G30" s="27">
        <v>2</v>
      </c>
      <c r="H30" s="31"/>
      <c r="I30" s="31" t="s">
        <v>78</v>
      </c>
      <c r="J30" s="31" t="s">
        <v>72</v>
      </c>
      <c r="K30" s="32" t="s">
        <v>27</v>
      </c>
      <c r="L30" s="46"/>
      <c r="M30" s="47"/>
      <c r="N30" s="49"/>
      <c r="O30" s="51"/>
      <c r="P30" s="51"/>
    </row>
    <row r="31" spans="1:16" x14ac:dyDescent="0.15">
      <c r="A31" s="33"/>
      <c r="B31" s="26" t="s">
        <v>66</v>
      </c>
      <c r="C31" s="26" t="s">
        <v>17</v>
      </c>
      <c r="D31" s="27" t="s">
        <v>18</v>
      </c>
      <c r="E31" s="27">
        <v>202209</v>
      </c>
      <c r="F31" s="27">
        <v>4</v>
      </c>
      <c r="G31" s="27">
        <v>1</v>
      </c>
      <c r="H31" s="28"/>
      <c r="I31" s="28" t="s">
        <v>78</v>
      </c>
      <c r="J31" s="29" t="s">
        <v>72</v>
      </c>
      <c r="K31" s="30" t="s">
        <v>26</v>
      </c>
      <c r="L31" s="45" t="s">
        <v>39</v>
      </c>
      <c r="M31" s="45" t="s">
        <v>38</v>
      </c>
      <c r="N31" s="48">
        <v>44829</v>
      </c>
      <c r="O31" s="50">
        <v>130000</v>
      </c>
      <c r="P31" s="50">
        <v>156000</v>
      </c>
    </row>
    <row r="32" spans="1:16" x14ac:dyDescent="0.15">
      <c r="A32" s="34"/>
      <c r="B32" s="26" t="s">
        <v>67</v>
      </c>
      <c r="C32" s="26" t="s">
        <v>17</v>
      </c>
      <c r="D32" s="27" t="s">
        <v>18</v>
      </c>
      <c r="E32" s="27">
        <v>202209</v>
      </c>
      <c r="F32" s="27">
        <v>4</v>
      </c>
      <c r="G32" s="27">
        <v>2</v>
      </c>
      <c r="H32" s="31"/>
      <c r="I32" s="31" t="s">
        <v>78</v>
      </c>
      <c r="J32" s="31" t="s">
        <v>72</v>
      </c>
      <c r="K32" s="32" t="s">
        <v>27</v>
      </c>
      <c r="L32" s="46"/>
      <c r="M32" s="47"/>
      <c r="N32" s="49"/>
      <c r="O32" s="51"/>
      <c r="P32" s="51"/>
    </row>
    <row r="33" spans="1:16" x14ac:dyDescent="0.15">
      <c r="A33" s="33"/>
      <c r="B33" s="26" t="s">
        <v>68</v>
      </c>
      <c r="C33" s="26" t="s">
        <v>17</v>
      </c>
      <c r="D33" s="27" t="s">
        <v>18</v>
      </c>
      <c r="E33" s="27">
        <v>202209</v>
      </c>
      <c r="F33" s="27">
        <v>5</v>
      </c>
      <c r="G33" s="27">
        <v>1</v>
      </c>
      <c r="H33" s="28"/>
      <c r="I33" s="28" t="s">
        <v>79</v>
      </c>
      <c r="J33" s="29" t="s">
        <v>72</v>
      </c>
      <c r="K33" s="30" t="s">
        <v>26</v>
      </c>
      <c r="L33" s="45" t="s">
        <v>40</v>
      </c>
      <c r="M33" s="45" t="s">
        <v>41</v>
      </c>
      <c r="N33" s="48">
        <v>44819</v>
      </c>
      <c r="O33" s="50">
        <v>50000</v>
      </c>
      <c r="P33" s="50">
        <v>60000</v>
      </c>
    </row>
    <row r="34" spans="1:16" x14ac:dyDescent="0.15">
      <c r="A34" s="34"/>
      <c r="B34" s="26" t="s">
        <v>69</v>
      </c>
      <c r="C34" s="26" t="s">
        <v>17</v>
      </c>
      <c r="D34" s="27" t="s">
        <v>18</v>
      </c>
      <c r="E34" s="27">
        <v>202209</v>
      </c>
      <c r="F34" s="27">
        <v>5</v>
      </c>
      <c r="G34" s="27">
        <v>2</v>
      </c>
      <c r="H34" s="31"/>
      <c r="I34" s="31" t="s">
        <v>79</v>
      </c>
      <c r="J34" s="31" t="s">
        <v>72</v>
      </c>
      <c r="K34" s="32" t="s">
        <v>27</v>
      </c>
      <c r="L34" s="46"/>
      <c r="M34" s="47"/>
      <c r="N34" s="49"/>
      <c r="O34" s="51"/>
      <c r="P34" s="51"/>
    </row>
    <row r="35" spans="1:16" x14ac:dyDescent="0.15">
      <c r="A35" s="33"/>
      <c r="B35" s="26" t="s">
        <v>82</v>
      </c>
      <c r="C35" s="26" t="s">
        <v>17</v>
      </c>
      <c r="D35" s="27" t="s">
        <v>18</v>
      </c>
      <c r="E35" s="27">
        <v>202209</v>
      </c>
      <c r="F35" s="27">
        <v>6</v>
      </c>
      <c r="G35" s="27">
        <v>1</v>
      </c>
      <c r="H35" s="28"/>
      <c r="I35" s="28"/>
      <c r="J35" s="29"/>
      <c r="K35" s="30" t="s">
        <v>26</v>
      </c>
      <c r="L35" s="45" t="s">
        <v>80</v>
      </c>
      <c r="M35" s="45" t="s">
        <v>81</v>
      </c>
      <c r="N35" s="48">
        <v>44808</v>
      </c>
      <c r="O35" s="50">
        <v>0</v>
      </c>
      <c r="P35" s="50">
        <v>0</v>
      </c>
    </row>
    <row r="36" spans="1:16" x14ac:dyDescent="0.15">
      <c r="A36" s="34"/>
      <c r="B36" s="26" t="s">
        <v>83</v>
      </c>
      <c r="C36" s="26" t="s">
        <v>17</v>
      </c>
      <c r="D36" s="27" t="s">
        <v>18</v>
      </c>
      <c r="E36" s="27">
        <v>202209</v>
      </c>
      <c r="F36" s="27">
        <v>6</v>
      </c>
      <c r="G36" s="27">
        <v>2</v>
      </c>
      <c r="H36" s="31"/>
      <c r="I36" s="31"/>
      <c r="J36" s="31"/>
      <c r="K36" s="32" t="s">
        <v>27</v>
      </c>
      <c r="L36" s="46"/>
      <c r="M36" s="47"/>
      <c r="N36" s="49"/>
      <c r="O36" s="51"/>
      <c r="P36" s="51"/>
    </row>
    <row r="37" spans="1:16" x14ac:dyDescent="0.15">
      <c r="A37" s="14"/>
      <c r="B37" s="18"/>
      <c r="C37" s="18"/>
      <c r="D37" s="10"/>
      <c r="E37" s="10"/>
      <c r="F37" s="10"/>
      <c r="G37" s="10"/>
      <c r="H37" s="10"/>
      <c r="I37" s="10"/>
      <c r="J37" s="10"/>
      <c r="K37" s="10"/>
      <c r="L37" s="17"/>
      <c r="M37" s="17"/>
      <c r="N37" s="24"/>
      <c r="O37" s="15"/>
      <c r="P37" s="15"/>
    </row>
    <row r="38" spans="1:16" x14ac:dyDescent="0.15">
      <c r="A38" s="14"/>
      <c r="B38" s="18"/>
      <c r="C38" s="18"/>
      <c r="D38" s="10"/>
      <c r="E38" s="10"/>
      <c r="F38" s="10"/>
      <c r="G38" s="10"/>
      <c r="H38" s="10"/>
      <c r="I38" s="10"/>
      <c r="J38" s="10"/>
      <c r="K38" s="10"/>
      <c r="L38" s="17"/>
      <c r="M38" s="17"/>
      <c r="N38" s="24"/>
      <c r="O38" s="15"/>
      <c r="P38" s="15"/>
    </row>
    <row r="39" spans="1:16" x14ac:dyDescent="0.15">
      <c r="A39" s="7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20" t="s">
        <v>6</v>
      </c>
      <c r="M39" s="20"/>
      <c r="N39" s="20"/>
      <c r="O39" s="21">
        <f>SUM(O5:O38)</f>
        <v>840000</v>
      </c>
      <c r="P39" s="21">
        <f>SUM(P5:P38)</f>
        <v>1008000</v>
      </c>
    </row>
  </sheetData>
  <mergeCells count="54">
    <mergeCell ref="L29:L30"/>
    <mergeCell ref="N29:N30"/>
    <mergeCell ref="O29:O30"/>
    <mergeCell ref="P29:P30"/>
    <mergeCell ref="M29:M30"/>
    <mergeCell ref="L31:L32"/>
    <mergeCell ref="N31:N32"/>
    <mergeCell ref="O31:O32"/>
    <mergeCell ref="P31:P32"/>
    <mergeCell ref="M31:M32"/>
    <mergeCell ref="M33:M34"/>
    <mergeCell ref="L33:L34"/>
    <mergeCell ref="N33:N34"/>
    <mergeCell ref="O33:O34"/>
    <mergeCell ref="P33:P34"/>
    <mergeCell ref="L7:L8"/>
    <mergeCell ref="M7:M8"/>
    <mergeCell ref="N7:N10"/>
    <mergeCell ref="O7:O22"/>
    <mergeCell ref="P7:P22"/>
    <mergeCell ref="L9:L10"/>
    <mergeCell ref="M9:M10"/>
    <mergeCell ref="L11:L12"/>
    <mergeCell ref="M11:M12"/>
    <mergeCell ref="N11:N14"/>
    <mergeCell ref="L13:L14"/>
    <mergeCell ref="M13:M14"/>
    <mergeCell ref="L15:L16"/>
    <mergeCell ref="M15:M16"/>
    <mergeCell ref="N15:N18"/>
    <mergeCell ref="L17:L18"/>
    <mergeCell ref="M17:M18"/>
    <mergeCell ref="L19:L20"/>
    <mergeCell ref="M19:M20"/>
    <mergeCell ref="N19:N22"/>
    <mergeCell ref="L21:L22"/>
    <mergeCell ref="M21:M22"/>
    <mergeCell ref="P23:P28"/>
    <mergeCell ref="A25:A26"/>
    <mergeCell ref="M25:M26"/>
    <mergeCell ref="N25:N26"/>
    <mergeCell ref="A27:A28"/>
    <mergeCell ref="M27:M28"/>
    <mergeCell ref="N27:N28"/>
    <mergeCell ref="A23:A24"/>
    <mergeCell ref="L23:L28"/>
    <mergeCell ref="M23:M24"/>
    <mergeCell ref="N23:N24"/>
    <mergeCell ref="O23:O28"/>
    <mergeCell ref="L35:L36"/>
    <mergeCell ref="M35:M36"/>
    <mergeCell ref="N35:N36"/>
    <mergeCell ref="O35:O36"/>
    <mergeCell ref="P35:P36"/>
  </mergeCells>
  <phoneticPr fontId="8"/>
  <conditionalFormatting sqref="N1 N37:N38 N3:N6 N40:N1048576">
    <cfRule type="expression" dxfId="25" priority="559">
      <formula>WEEKDAY(N1)=1</formula>
    </cfRule>
    <cfRule type="expression" dxfId="24" priority="560">
      <formula>WEEKDAY(N1)=7</formula>
    </cfRule>
  </conditionalFormatting>
  <conditionalFormatting sqref="O2:P2">
    <cfRule type="expression" dxfId="23" priority="531">
      <formula>WEEKDAY(O2)=1</formula>
    </cfRule>
    <cfRule type="expression" dxfId="22" priority="532">
      <formula>WEEKDAY(O2)=7</formula>
    </cfRule>
  </conditionalFormatting>
  <conditionalFormatting sqref="N33:N34">
    <cfRule type="expression" dxfId="21" priority="109">
      <formula>WEEKDAY(N33)=1</formula>
    </cfRule>
    <cfRule type="expression" dxfId="20" priority="110">
      <formula>WEEKDAY(N33)=7</formula>
    </cfRule>
  </conditionalFormatting>
  <conditionalFormatting sqref="N29:N30">
    <cfRule type="expression" dxfId="19" priority="63">
      <formula>WEEKDAY(N29)=1</formula>
    </cfRule>
    <cfRule type="expression" dxfId="18" priority="64">
      <formula>WEEKDAY(N29)=7</formula>
    </cfRule>
  </conditionalFormatting>
  <conditionalFormatting sqref="N31:N32">
    <cfRule type="expression" dxfId="17" priority="61">
      <formula>WEEKDAY(N31)=1</formula>
    </cfRule>
    <cfRule type="expression" dxfId="16" priority="62">
      <formula>WEEKDAY(N31)=7</formula>
    </cfRule>
  </conditionalFormatting>
  <conditionalFormatting sqref="N7:N8">
    <cfRule type="expression" dxfId="15" priority="15">
      <formula>WEEKDAY(N7)=1</formula>
    </cfRule>
    <cfRule type="expression" dxfId="14" priority="16">
      <formula>WEEKDAY(N7)=7</formula>
    </cfRule>
  </conditionalFormatting>
  <conditionalFormatting sqref="N11:N12">
    <cfRule type="expression" dxfId="13" priority="13">
      <formula>WEEKDAY(N11)=1</formula>
    </cfRule>
    <cfRule type="expression" dxfId="12" priority="14">
      <formula>WEEKDAY(N11)=7</formula>
    </cfRule>
  </conditionalFormatting>
  <conditionalFormatting sqref="N19:N20">
    <cfRule type="expression" dxfId="11" priority="11">
      <formula>WEEKDAY(N19)=1</formula>
    </cfRule>
    <cfRule type="expression" dxfId="10" priority="12">
      <formula>WEEKDAY(N19)=7</formula>
    </cfRule>
  </conditionalFormatting>
  <conditionalFormatting sqref="N15:N16">
    <cfRule type="expression" dxfId="9" priority="9">
      <formula>WEEKDAY(N15)=1</formula>
    </cfRule>
    <cfRule type="expression" dxfId="8" priority="10">
      <formula>WEEKDAY(N15)=7</formula>
    </cfRule>
  </conditionalFormatting>
  <conditionalFormatting sqref="N25">
    <cfRule type="expression" dxfId="7" priority="3">
      <formula>WEEKDAY(N25)=7</formula>
    </cfRule>
    <cfRule type="expression" dxfId="6" priority="4">
      <formula>WEEKDAY(N25)=1</formula>
    </cfRule>
  </conditionalFormatting>
  <conditionalFormatting sqref="N23">
    <cfRule type="expression" dxfId="5" priority="7">
      <formula>WEEKDAY(N23)=7</formula>
    </cfRule>
    <cfRule type="expression" dxfId="4" priority="8">
      <formula>WEEKDAY(N23)=1</formula>
    </cfRule>
  </conditionalFormatting>
  <conditionalFormatting sqref="N27">
    <cfRule type="expression" dxfId="3" priority="5">
      <formula>WEEKDAY(N27)=7</formula>
    </cfRule>
    <cfRule type="expression" dxfId="2" priority="6">
      <formula>WEEKDAY(N27)=1</formula>
    </cfRule>
  </conditionalFormatting>
  <conditionalFormatting sqref="N35:N36">
    <cfRule type="expression" dxfId="1" priority="1">
      <formula>WEEKDAY(N35)=1</formula>
    </cfRule>
    <cfRule type="expression" dxfId="0" priority="2">
      <formula>WEEKDAY(N35)=7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2022-09-02T08:51:51Z</dcterms:modified>
</cp:coreProperties>
</file>