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4AC2688-3CCF-41F8-B224-59364335A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3" i="89" l="1"/>
  <c r="P53" i="89" l="1"/>
</calcChain>
</file>

<file path=xl/sharedStrings.xml><?xml version="1.0" encoding="utf-8"?>
<sst xmlns="http://schemas.openxmlformats.org/spreadsheetml/2006/main" count="334" uniqueCount="122">
  <si>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</si>
  <si>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</si>
  <si>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</si>
  <si>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</si>
  <si>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</si>
  <si>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</si>
  <si>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</si>
  <si>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</si>
  <si>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</si>
  <si>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</si>
  <si>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</si>
  <si>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</si>
  <si>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</si>
  <si>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</si>
  <si>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</si>
  <si>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</si>
  <si>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</si>
  <si>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</si>
  <si>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りんご</t>
    <phoneticPr fontId="8"/>
  </si>
  <si>
    <t>りんご</t>
    <phoneticPr fontId="8"/>
  </si>
  <si>
    <t>スポニチ関東</t>
    <phoneticPr fontId="8"/>
  </si>
  <si>
    <t>デイリースポーツ関西</t>
    <phoneticPr fontId="8"/>
  </si>
  <si>
    <t>4C終面雑報</t>
    <phoneticPr fontId="8"/>
  </si>
  <si>
    <t>全5段・半5段つかみ10段保証</t>
    <phoneticPr fontId="8"/>
  </si>
  <si>
    <t>10段保証</t>
    <phoneticPr fontId="8"/>
  </si>
  <si>
    <t>スポーツ報知関西　1回目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</si>
  <si>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</si>
  <si>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</si>
  <si>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</si>
  <si>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</si>
  <si>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</si>
  <si>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</si>
  <si>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</si>
  <si>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</si>
  <si>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</si>
  <si>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</si>
  <si>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</si>
  <si>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</si>
  <si>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</si>
  <si>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半2段つかみ20段保証</t>
    <phoneticPr fontId="8"/>
  </si>
  <si>
    <t>20段保証</t>
    <phoneticPr fontId="8"/>
  </si>
  <si>
    <t>スポニチ関東</t>
    <phoneticPr fontId="8"/>
  </si>
  <si>
    <t>全5段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</si>
  <si>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</si>
  <si>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</si>
  <si>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</si>
  <si>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</si>
  <si>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</si>
  <si>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ニッカン関西</t>
    <phoneticPr fontId="8"/>
  </si>
  <si>
    <t>スポーツ報知関東</t>
    <phoneticPr fontId="8"/>
  </si>
  <si>
    <t>4C終面雑報</t>
    <phoneticPr fontId="8"/>
  </si>
  <si>
    <t>ks854</t>
  </si>
  <si>
    <t>ks855</t>
  </si>
  <si>
    <t>ks856</t>
  </si>
  <si>
    <t>ks857</t>
  </si>
  <si>
    <t>ks858</t>
  </si>
  <si>
    <t>ks859</t>
  </si>
  <si>
    <t>ks860</t>
  </si>
  <si>
    <t>ks861</t>
  </si>
  <si>
    <t>ks862</t>
  </si>
  <si>
    <t>ks863</t>
  </si>
  <si>
    <t>ks864</t>
  </si>
  <si>
    <t>ks865</t>
  </si>
  <si>
    <t>ks866</t>
  </si>
  <si>
    <t>ks867</t>
  </si>
  <si>
    <t>ks868</t>
  </si>
  <si>
    <t>ks869</t>
  </si>
  <si>
    <t>ks870</t>
  </si>
  <si>
    <t>ks871</t>
  </si>
  <si>
    <t>ks872</t>
  </si>
  <si>
    <t>ks873</t>
  </si>
  <si>
    <t>ks874</t>
  </si>
  <si>
    <t>ks875</t>
  </si>
  <si>
    <t>ks876</t>
  </si>
  <si>
    <t>ks877</t>
  </si>
  <si>
    <t>ks878</t>
  </si>
  <si>
    <t>ks879</t>
  </si>
  <si>
    <t>ks880</t>
  </si>
  <si>
    <t>ks881</t>
  </si>
  <si>
    <t>ks882</t>
  </si>
  <si>
    <t>ks883</t>
  </si>
  <si>
    <t>ks884</t>
  </si>
  <si>
    <t>ks885</t>
  </si>
  <si>
    <t>ks886</t>
  </si>
  <si>
    <t>ks887</t>
  </si>
  <si>
    <t>ks888</t>
  </si>
  <si>
    <t>ks889</t>
  </si>
  <si>
    <t>ks890</t>
  </si>
  <si>
    <t>ks891</t>
  </si>
  <si>
    <t>ks892</t>
  </si>
  <si>
    <t>ks893</t>
  </si>
  <si>
    <t>ks894</t>
  </si>
  <si>
    <t>ks895</t>
  </si>
  <si>
    <t>ks896</t>
  </si>
  <si>
    <t>ks897</t>
  </si>
  <si>
    <t>70歳までの出会いリクルート</t>
  </si>
  <si>
    <t>中年の男女が出会える昭和世代専門の出会い場</t>
  </si>
  <si>
    <t>50〜70代男性限定熟女好きな男性募集中</t>
  </si>
  <si>
    <t>久々に興奮しました</t>
  </si>
  <si>
    <t>人生で一度は訪れたい出会いの老舗〇〇</t>
  </si>
  <si>
    <t>①再婚&amp;理解者</t>
  </si>
  <si>
    <t>②70歳までの出会いリクルート</t>
  </si>
  <si>
    <t>③もう50代の熟女だけど</t>
  </si>
  <si>
    <t>もう50代の熟女だけど</t>
  </si>
  <si>
    <t>TOP</t>
  </si>
  <si>
    <t>空電</t>
  </si>
  <si>
    <t>デリヘル版3（栗山絵麻）</t>
  </si>
  <si>
    <t>旧デイリー風（栗山絵麻）</t>
  </si>
  <si>
    <t>大正版（栗山絵麻）</t>
  </si>
  <si>
    <t>右女3（栗山絵麻）</t>
  </si>
  <si>
    <t>(空電共通)</t>
    <phoneticPr fontId="8"/>
  </si>
  <si>
    <t>デリヘル版3（栗山絵麻）</t>
    <phoneticPr fontId="8"/>
  </si>
  <si>
    <t>デリヘル版2（栗山絵麻）</t>
    <phoneticPr fontId="8"/>
  </si>
  <si>
    <t>漫画版リニューアル（栗山絵麻）</t>
    <phoneticPr fontId="8"/>
  </si>
  <si>
    <t>Secondストーリー2（栗山絵麻）</t>
    <phoneticPr fontId="8"/>
  </si>
  <si>
    <t>コンパニオン版（栗山絵麻）</t>
    <phoneticPr fontId="8"/>
  </si>
  <si>
    <t>①再婚&amp;理解者版(LINEver)（栗山絵麻）</t>
    <phoneticPr fontId="8"/>
  </si>
  <si>
    <t>②求人版（栗山絵麻）</t>
    <phoneticPr fontId="8"/>
  </si>
  <si>
    <t>③右女3（栗山絵麻）</t>
    <phoneticPr fontId="8"/>
  </si>
  <si>
    <t>④旧デイリー風（栗山絵麻）</t>
    <phoneticPr fontId="8"/>
  </si>
  <si>
    <t>旧デイリー風（栗山絵麻）</t>
    <phoneticPr fontId="8"/>
  </si>
  <si>
    <t>215「彼女を作るなら夏が狙い目！なんと今、出会いサイトの女性利用者が急増中です！」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</si>
</sst>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2" fillId="34" borderId="6" xfId="14" applyFont="1" applyFill="1" applyBorder="1"/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44774</v>
      </c>
      <c r="B2" s="15" t="s">
        <v>19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67"/>
      <c r="B7" s="33" t="s">
        <v>51</v>
      </c>
      <c r="C7" s="33" t="s">
        <v>17</v>
      </c>
      <c r="D7" s="34" t="s">
        <v>18</v>
      </c>
      <c r="E7" s="34">
        <v>202208</v>
      </c>
      <c r="F7" s="34">
        <v>1</v>
      </c>
      <c r="G7" s="34">
        <v>1</v>
      </c>
      <c r="H7" s="35"/>
      <c r="I7" s="35" t="s">
        <v>111</v>
      </c>
      <c r="J7" s="36" t="s">
        <v>95</v>
      </c>
      <c r="K7" s="37" t="s">
        <v>104</v>
      </c>
      <c r="L7" s="57" t="s">
        <v>21</v>
      </c>
      <c r="M7" s="69" t="s">
        <v>23</v>
      </c>
      <c r="N7" s="60" t="s">
        <v>24</v>
      </c>
      <c r="O7" s="62">
        <v>200000</v>
      </c>
      <c r="P7" s="62">
        <v>240000</v>
      </c>
    </row>
    <row r="8" spans="1:16" x14ac:dyDescent="0.15">
      <c r="A8" s="68"/>
      <c r="B8" s="33" t="s">
        <v>52</v>
      </c>
      <c r="C8" s="33" t="s">
        <v>17</v>
      </c>
      <c r="D8" s="34" t="s">
        <v>18</v>
      </c>
      <c r="E8" s="34">
        <v>202208</v>
      </c>
      <c r="F8" s="34">
        <v>1</v>
      </c>
      <c r="G8" s="34">
        <v>2</v>
      </c>
      <c r="H8" s="38"/>
      <c r="I8" s="38" t="s">
        <v>111</v>
      </c>
      <c r="J8" s="38" t="s">
        <v>95</v>
      </c>
      <c r="K8" s="39" t="s">
        <v>105</v>
      </c>
      <c r="L8" s="69"/>
      <c r="M8" s="58"/>
      <c r="N8" s="71"/>
      <c r="O8" s="74"/>
      <c r="P8" s="74"/>
    </row>
    <row r="9" spans="1:16" x14ac:dyDescent="0.15">
      <c r="A9" s="67"/>
      <c r="B9" s="33" t="s">
        <v>53</v>
      </c>
      <c r="C9" s="33" t="s">
        <v>17</v>
      </c>
      <c r="D9" s="34" t="s">
        <v>18</v>
      </c>
      <c r="E9" s="34">
        <v>202208</v>
      </c>
      <c r="F9" s="34">
        <v>1</v>
      </c>
      <c r="G9" s="34">
        <v>3</v>
      </c>
      <c r="H9" s="35"/>
      <c r="I9" s="35" t="s">
        <v>112</v>
      </c>
      <c r="J9" s="36" t="s">
        <v>96</v>
      </c>
      <c r="K9" s="37" t="s">
        <v>104</v>
      </c>
      <c r="L9" s="70"/>
      <c r="M9" s="69" t="s">
        <v>23</v>
      </c>
      <c r="N9" s="72"/>
      <c r="O9" s="72"/>
      <c r="P9" s="72"/>
    </row>
    <row r="10" spans="1:16" x14ac:dyDescent="0.15">
      <c r="A10" s="68"/>
      <c r="B10" s="33" t="s">
        <v>54</v>
      </c>
      <c r="C10" s="33" t="s">
        <v>17</v>
      </c>
      <c r="D10" s="34" t="s">
        <v>18</v>
      </c>
      <c r="E10" s="34">
        <v>202208</v>
      </c>
      <c r="F10" s="34">
        <v>1</v>
      </c>
      <c r="G10" s="34">
        <v>4</v>
      </c>
      <c r="H10" s="38"/>
      <c r="I10" s="38" t="s">
        <v>112</v>
      </c>
      <c r="J10" s="38" t="s">
        <v>96</v>
      </c>
      <c r="K10" s="39" t="s">
        <v>105</v>
      </c>
      <c r="L10" s="70"/>
      <c r="M10" s="58"/>
      <c r="N10" s="72"/>
      <c r="O10" s="72"/>
      <c r="P10" s="72"/>
    </row>
    <row r="11" spans="1:16" x14ac:dyDescent="0.15">
      <c r="A11" s="67"/>
      <c r="B11" s="33" t="s">
        <v>55</v>
      </c>
      <c r="C11" s="33" t="s">
        <v>17</v>
      </c>
      <c r="D11" s="34" t="s">
        <v>18</v>
      </c>
      <c r="E11" s="34">
        <v>202208</v>
      </c>
      <c r="F11" s="34">
        <v>1</v>
      </c>
      <c r="G11" s="34">
        <v>5</v>
      </c>
      <c r="H11" s="35"/>
      <c r="I11" s="35" t="s">
        <v>113</v>
      </c>
      <c r="J11" s="36" t="s">
        <v>97</v>
      </c>
      <c r="K11" s="37" t="s">
        <v>104</v>
      </c>
      <c r="L11" s="70"/>
      <c r="M11" s="69" t="s">
        <v>23</v>
      </c>
      <c r="N11" s="72"/>
      <c r="O11" s="72"/>
      <c r="P11" s="72"/>
    </row>
    <row r="12" spans="1:16" x14ac:dyDescent="0.15">
      <c r="A12" s="68"/>
      <c r="B12" s="33" t="s">
        <v>56</v>
      </c>
      <c r="C12" s="33" t="s">
        <v>17</v>
      </c>
      <c r="D12" s="34" t="s">
        <v>18</v>
      </c>
      <c r="E12" s="34">
        <v>202208</v>
      </c>
      <c r="F12" s="34">
        <v>1</v>
      </c>
      <c r="G12" s="34">
        <v>6</v>
      </c>
      <c r="H12" s="38"/>
      <c r="I12" s="38" t="s">
        <v>113</v>
      </c>
      <c r="J12" s="38" t="s">
        <v>97</v>
      </c>
      <c r="K12" s="39" t="s">
        <v>105</v>
      </c>
      <c r="L12" s="70"/>
      <c r="M12" s="58"/>
      <c r="N12" s="72"/>
      <c r="O12" s="72"/>
      <c r="P12" s="72"/>
    </row>
    <row r="13" spans="1:16" x14ac:dyDescent="0.15">
      <c r="A13" s="67"/>
      <c r="B13" s="33" t="s">
        <v>57</v>
      </c>
      <c r="C13" s="33" t="s">
        <v>17</v>
      </c>
      <c r="D13" s="34" t="s">
        <v>18</v>
      </c>
      <c r="E13" s="34">
        <v>202208</v>
      </c>
      <c r="F13" s="34">
        <v>1</v>
      </c>
      <c r="G13" s="34">
        <v>7</v>
      </c>
      <c r="H13" s="35"/>
      <c r="I13" s="35" t="s">
        <v>114</v>
      </c>
      <c r="J13" s="36" t="s">
        <v>98</v>
      </c>
      <c r="K13" s="37" t="s">
        <v>104</v>
      </c>
      <c r="L13" s="70"/>
      <c r="M13" s="69" t="s">
        <v>23</v>
      </c>
      <c r="N13" s="72"/>
      <c r="O13" s="72"/>
      <c r="P13" s="72"/>
    </row>
    <row r="14" spans="1:16" x14ac:dyDescent="0.15">
      <c r="A14" s="68"/>
      <c r="B14" s="33" t="s">
        <v>58</v>
      </c>
      <c r="C14" s="33" t="s">
        <v>17</v>
      </c>
      <c r="D14" s="34" t="s">
        <v>18</v>
      </c>
      <c r="E14" s="34">
        <v>202208</v>
      </c>
      <c r="F14" s="34">
        <v>1</v>
      </c>
      <c r="G14" s="34">
        <v>8</v>
      </c>
      <c r="H14" s="38"/>
      <c r="I14" s="38" t="s">
        <v>114</v>
      </c>
      <c r="J14" s="38" t="s">
        <v>98</v>
      </c>
      <c r="K14" s="39" t="s">
        <v>105</v>
      </c>
      <c r="L14" s="70"/>
      <c r="M14" s="58"/>
      <c r="N14" s="72"/>
      <c r="O14" s="72"/>
      <c r="P14" s="72"/>
    </row>
    <row r="15" spans="1:16" x14ac:dyDescent="0.15">
      <c r="A15" s="67"/>
      <c r="B15" s="33" t="s">
        <v>59</v>
      </c>
      <c r="C15" s="33" t="s">
        <v>17</v>
      </c>
      <c r="D15" s="34" t="s">
        <v>18</v>
      </c>
      <c r="E15" s="34">
        <v>202208</v>
      </c>
      <c r="F15" s="34">
        <v>1</v>
      </c>
      <c r="G15" s="34">
        <v>9</v>
      </c>
      <c r="H15" s="35"/>
      <c r="I15" s="35" t="s">
        <v>115</v>
      </c>
      <c r="J15" s="36" t="s">
        <v>99</v>
      </c>
      <c r="K15" s="37" t="s">
        <v>104</v>
      </c>
      <c r="L15" s="70"/>
      <c r="M15" s="69" t="s">
        <v>23</v>
      </c>
      <c r="N15" s="72"/>
      <c r="O15" s="72"/>
      <c r="P15" s="72"/>
    </row>
    <row r="16" spans="1:16" x14ac:dyDescent="0.15">
      <c r="A16" s="68"/>
      <c r="B16" s="33" t="s">
        <v>60</v>
      </c>
      <c r="C16" s="33" t="s">
        <v>17</v>
      </c>
      <c r="D16" s="34" t="s">
        <v>18</v>
      </c>
      <c r="E16" s="34">
        <v>202208</v>
      </c>
      <c r="F16" s="34">
        <v>1</v>
      </c>
      <c r="G16" s="34">
        <v>10</v>
      </c>
      <c r="H16" s="38"/>
      <c r="I16" s="38" t="s">
        <v>115</v>
      </c>
      <c r="J16" s="38" t="s">
        <v>99</v>
      </c>
      <c r="K16" s="39" t="s">
        <v>105</v>
      </c>
      <c r="L16" s="59"/>
      <c r="M16" s="58"/>
      <c r="N16" s="73"/>
      <c r="O16" s="73"/>
      <c r="P16" s="73"/>
    </row>
    <row r="17" spans="1:16" x14ac:dyDescent="0.15">
      <c r="A17" s="67"/>
      <c r="B17" s="33" t="s">
        <v>61</v>
      </c>
      <c r="C17" s="33" t="s">
        <v>17</v>
      </c>
      <c r="D17" s="34" t="s">
        <v>18</v>
      </c>
      <c r="E17" s="34">
        <v>202208</v>
      </c>
      <c r="F17" s="34">
        <v>2</v>
      </c>
      <c r="G17" s="34">
        <v>1</v>
      </c>
      <c r="H17" s="35"/>
      <c r="I17" s="35" t="s">
        <v>116</v>
      </c>
      <c r="J17" s="36" t="s">
        <v>100</v>
      </c>
      <c r="K17" s="37" t="s">
        <v>104</v>
      </c>
      <c r="L17" s="57" t="s">
        <v>20</v>
      </c>
      <c r="M17" s="69" t="s">
        <v>39</v>
      </c>
      <c r="N17" s="60" t="s">
        <v>40</v>
      </c>
      <c r="O17" s="62">
        <v>400000</v>
      </c>
      <c r="P17" s="62">
        <v>480000</v>
      </c>
    </row>
    <row r="18" spans="1:16" x14ac:dyDescent="0.15">
      <c r="A18" s="68"/>
      <c r="B18" s="33" t="s">
        <v>62</v>
      </c>
      <c r="C18" s="33" t="s">
        <v>17</v>
      </c>
      <c r="D18" s="34" t="s">
        <v>18</v>
      </c>
      <c r="E18" s="34">
        <v>202208</v>
      </c>
      <c r="F18" s="34">
        <v>2</v>
      </c>
      <c r="G18" s="34">
        <v>2</v>
      </c>
      <c r="H18" s="38"/>
      <c r="I18" s="38" t="s">
        <v>116</v>
      </c>
      <c r="J18" s="38" t="s">
        <v>100</v>
      </c>
      <c r="K18" s="39" t="s">
        <v>105</v>
      </c>
      <c r="L18" s="69"/>
      <c r="M18" s="58"/>
      <c r="N18" s="71"/>
      <c r="O18" s="74"/>
      <c r="P18" s="74"/>
    </row>
    <row r="19" spans="1:16" x14ac:dyDescent="0.15">
      <c r="A19" s="67"/>
      <c r="B19" s="33" t="s">
        <v>63</v>
      </c>
      <c r="C19" s="33" t="s">
        <v>17</v>
      </c>
      <c r="D19" s="34" t="s">
        <v>18</v>
      </c>
      <c r="E19" s="34">
        <v>202208</v>
      </c>
      <c r="F19" s="34">
        <v>2</v>
      </c>
      <c r="G19" s="34">
        <v>3</v>
      </c>
      <c r="H19" s="35"/>
      <c r="I19" s="35" t="s">
        <v>117</v>
      </c>
      <c r="J19" s="36" t="s">
        <v>101</v>
      </c>
      <c r="K19" s="37" t="s">
        <v>104</v>
      </c>
      <c r="L19" s="70"/>
      <c r="M19" s="69" t="s">
        <v>39</v>
      </c>
      <c r="N19" s="72"/>
      <c r="O19" s="72"/>
      <c r="P19" s="72"/>
    </row>
    <row r="20" spans="1:16" x14ac:dyDescent="0.15">
      <c r="A20" s="68"/>
      <c r="B20" s="33" t="s">
        <v>64</v>
      </c>
      <c r="C20" s="33" t="s">
        <v>17</v>
      </c>
      <c r="D20" s="34" t="s">
        <v>18</v>
      </c>
      <c r="E20" s="34">
        <v>202208</v>
      </c>
      <c r="F20" s="34">
        <v>2</v>
      </c>
      <c r="G20" s="34">
        <v>4</v>
      </c>
      <c r="H20" s="38"/>
      <c r="I20" s="38" t="s">
        <v>117</v>
      </c>
      <c r="J20" s="38" t="s">
        <v>101</v>
      </c>
      <c r="K20" s="39" t="s">
        <v>105</v>
      </c>
      <c r="L20" s="70"/>
      <c r="M20" s="58"/>
      <c r="N20" s="72"/>
      <c r="O20" s="72"/>
      <c r="P20" s="72"/>
    </row>
    <row r="21" spans="1:16" x14ac:dyDescent="0.15">
      <c r="A21" s="67"/>
      <c r="B21" s="33" t="s">
        <v>65</v>
      </c>
      <c r="C21" s="33" t="s">
        <v>17</v>
      </c>
      <c r="D21" s="34" t="s">
        <v>18</v>
      </c>
      <c r="E21" s="34">
        <v>202208</v>
      </c>
      <c r="F21" s="34">
        <v>2</v>
      </c>
      <c r="G21" s="34">
        <v>5</v>
      </c>
      <c r="H21" s="35"/>
      <c r="I21" s="35" t="s">
        <v>118</v>
      </c>
      <c r="J21" s="36" t="s">
        <v>102</v>
      </c>
      <c r="K21" s="37" t="s">
        <v>104</v>
      </c>
      <c r="L21" s="70"/>
      <c r="M21" s="69" t="s">
        <v>39</v>
      </c>
      <c r="N21" s="72"/>
      <c r="O21" s="72"/>
      <c r="P21" s="72"/>
    </row>
    <row r="22" spans="1:16" x14ac:dyDescent="0.15">
      <c r="A22" s="68"/>
      <c r="B22" s="33" t="s">
        <v>66</v>
      </c>
      <c r="C22" s="33" t="s">
        <v>17</v>
      </c>
      <c r="D22" s="34" t="s">
        <v>18</v>
      </c>
      <c r="E22" s="34">
        <v>202208</v>
      </c>
      <c r="F22" s="34">
        <v>2</v>
      </c>
      <c r="G22" s="34">
        <v>6</v>
      </c>
      <c r="H22" s="38"/>
      <c r="I22" s="38" t="s">
        <v>118</v>
      </c>
      <c r="J22" s="38" t="s">
        <v>102</v>
      </c>
      <c r="K22" s="39" t="s">
        <v>105</v>
      </c>
      <c r="L22" s="70"/>
      <c r="M22" s="58"/>
      <c r="N22" s="72"/>
      <c r="O22" s="72"/>
      <c r="P22" s="72"/>
    </row>
    <row r="23" spans="1:16" x14ac:dyDescent="0.15">
      <c r="A23" s="67"/>
      <c r="B23" s="33" t="s">
        <v>67</v>
      </c>
      <c r="C23" s="33" t="s">
        <v>17</v>
      </c>
      <c r="D23" s="34" t="s">
        <v>18</v>
      </c>
      <c r="E23" s="34">
        <v>202208</v>
      </c>
      <c r="F23" s="34">
        <v>2</v>
      </c>
      <c r="G23" s="34">
        <v>7</v>
      </c>
      <c r="H23" s="35"/>
      <c r="I23" s="35" t="s">
        <v>119</v>
      </c>
      <c r="J23" s="36" t="s">
        <v>96</v>
      </c>
      <c r="K23" s="37" t="s">
        <v>104</v>
      </c>
      <c r="L23" s="70"/>
      <c r="M23" s="69" t="s">
        <v>39</v>
      </c>
      <c r="N23" s="72"/>
      <c r="O23" s="72"/>
      <c r="P23" s="72"/>
    </row>
    <row r="24" spans="1:16" x14ac:dyDescent="0.15">
      <c r="A24" s="68"/>
      <c r="B24" s="33" t="s">
        <v>68</v>
      </c>
      <c r="C24" s="33" t="s">
        <v>17</v>
      </c>
      <c r="D24" s="34" t="s">
        <v>18</v>
      </c>
      <c r="E24" s="34">
        <v>202208</v>
      </c>
      <c r="F24" s="34">
        <v>2</v>
      </c>
      <c r="G24" s="34">
        <v>8</v>
      </c>
      <c r="H24" s="38"/>
      <c r="I24" s="38" t="s">
        <v>119</v>
      </c>
      <c r="J24" s="38" t="s">
        <v>96</v>
      </c>
      <c r="K24" s="39" t="s">
        <v>105</v>
      </c>
      <c r="L24" s="59"/>
      <c r="M24" s="58"/>
      <c r="N24" s="73"/>
      <c r="O24" s="73"/>
      <c r="P24" s="73"/>
    </row>
    <row r="25" spans="1:16" x14ac:dyDescent="0.15">
      <c r="A25" s="43"/>
      <c r="B25" s="33" t="s">
        <v>69</v>
      </c>
      <c r="C25" s="33" t="s">
        <v>17</v>
      </c>
      <c r="D25" s="34" t="s">
        <v>18</v>
      </c>
      <c r="E25" s="34">
        <v>202208</v>
      </c>
      <c r="F25" s="34">
        <v>3</v>
      </c>
      <c r="G25" s="34">
        <v>1</v>
      </c>
      <c r="H25" s="35"/>
      <c r="I25" s="44" t="s">
        <v>107</v>
      </c>
      <c r="J25" s="45" t="s">
        <v>103</v>
      </c>
      <c r="K25" s="37" t="s">
        <v>104</v>
      </c>
      <c r="L25" s="46" t="s">
        <v>25</v>
      </c>
      <c r="M25" s="46" t="s">
        <v>22</v>
      </c>
      <c r="N25" s="47">
        <v>44774</v>
      </c>
      <c r="O25" s="64">
        <v>300000</v>
      </c>
      <c r="P25" s="64">
        <v>360000</v>
      </c>
    </row>
    <row r="26" spans="1:16" x14ac:dyDescent="0.15">
      <c r="A26" s="48"/>
      <c r="B26" s="33" t="s">
        <v>70</v>
      </c>
      <c r="C26" s="33" t="s">
        <v>17</v>
      </c>
      <c r="D26" s="34" t="s">
        <v>18</v>
      </c>
      <c r="E26" s="34">
        <v>202208</v>
      </c>
      <c r="F26" s="34">
        <v>3</v>
      </c>
      <c r="G26" s="34">
        <v>2</v>
      </c>
      <c r="H26" s="42"/>
      <c r="I26" s="49" t="s">
        <v>108</v>
      </c>
      <c r="J26" s="45" t="s">
        <v>96</v>
      </c>
      <c r="K26" s="37" t="s">
        <v>104</v>
      </c>
      <c r="L26" s="50" t="s">
        <v>26</v>
      </c>
      <c r="M26" s="50" t="s">
        <v>22</v>
      </c>
      <c r="N26" s="51">
        <v>44776</v>
      </c>
      <c r="O26" s="65"/>
      <c r="P26" s="65"/>
    </row>
    <row r="27" spans="1:16" x14ac:dyDescent="0.15">
      <c r="A27" s="48"/>
      <c r="B27" s="33" t="s">
        <v>71</v>
      </c>
      <c r="C27" s="33" t="s">
        <v>17</v>
      </c>
      <c r="D27" s="34" t="s">
        <v>18</v>
      </c>
      <c r="E27" s="34">
        <v>202208</v>
      </c>
      <c r="F27" s="34">
        <v>3</v>
      </c>
      <c r="G27" s="34">
        <v>3</v>
      </c>
      <c r="H27" s="42"/>
      <c r="I27" s="49" t="s">
        <v>109</v>
      </c>
      <c r="J27" s="45" t="s">
        <v>121</v>
      </c>
      <c r="K27" s="37" t="s">
        <v>104</v>
      </c>
      <c r="L27" s="50" t="s">
        <v>27</v>
      </c>
      <c r="M27" s="50" t="s">
        <v>22</v>
      </c>
      <c r="N27" s="51">
        <v>44778</v>
      </c>
      <c r="O27" s="65"/>
      <c r="P27" s="65"/>
    </row>
    <row r="28" spans="1:16" x14ac:dyDescent="0.15">
      <c r="A28" s="48"/>
      <c r="B28" s="33" t="s">
        <v>72</v>
      </c>
      <c r="C28" s="33" t="s">
        <v>17</v>
      </c>
      <c r="D28" s="34" t="s">
        <v>18</v>
      </c>
      <c r="E28" s="34">
        <v>202208</v>
      </c>
      <c r="F28" s="34">
        <v>3</v>
      </c>
      <c r="G28" s="34">
        <v>4</v>
      </c>
      <c r="H28" s="42"/>
      <c r="I28" s="49" t="s">
        <v>106</v>
      </c>
      <c r="J28" s="45" t="s">
        <v>95</v>
      </c>
      <c r="K28" s="37" t="s">
        <v>104</v>
      </c>
      <c r="L28" s="50" t="s">
        <v>28</v>
      </c>
      <c r="M28" s="50" t="s">
        <v>22</v>
      </c>
      <c r="N28" s="51">
        <v>44780</v>
      </c>
      <c r="O28" s="65"/>
      <c r="P28" s="65"/>
    </row>
    <row r="29" spans="1:16" x14ac:dyDescent="0.15">
      <c r="A29" s="48"/>
      <c r="B29" s="33" t="s">
        <v>73</v>
      </c>
      <c r="C29" s="33" t="s">
        <v>17</v>
      </c>
      <c r="D29" s="34" t="s">
        <v>18</v>
      </c>
      <c r="E29" s="34">
        <v>202208</v>
      </c>
      <c r="F29" s="34">
        <v>3</v>
      </c>
      <c r="G29" s="34">
        <v>5</v>
      </c>
      <c r="H29" s="42"/>
      <c r="I29" s="49" t="s">
        <v>107</v>
      </c>
      <c r="J29" s="45" t="s">
        <v>103</v>
      </c>
      <c r="K29" s="37" t="s">
        <v>104</v>
      </c>
      <c r="L29" s="50" t="s">
        <v>29</v>
      </c>
      <c r="M29" s="50" t="s">
        <v>22</v>
      </c>
      <c r="N29" s="51">
        <v>44783</v>
      </c>
      <c r="O29" s="65"/>
      <c r="P29" s="65"/>
    </row>
    <row r="30" spans="1:16" x14ac:dyDescent="0.15">
      <c r="A30" s="48"/>
      <c r="B30" s="33" t="s">
        <v>74</v>
      </c>
      <c r="C30" s="33" t="s">
        <v>17</v>
      </c>
      <c r="D30" s="34" t="s">
        <v>18</v>
      </c>
      <c r="E30" s="34">
        <v>202208</v>
      </c>
      <c r="F30" s="34">
        <v>3</v>
      </c>
      <c r="G30" s="34">
        <v>6</v>
      </c>
      <c r="H30" s="42"/>
      <c r="I30" s="49" t="s">
        <v>108</v>
      </c>
      <c r="J30" s="45" t="s">
        <v>96</v>
      </c>
      <c r="K30" s="37" t="s">
        <v>104</v>
      </c>
      <c r="L30" s="50" t="s">
        <v>30</v>
      </c>
      <c r="M30" s="50" t="s">
        <v>22</v>
      </c>
      <c r="N30" s="51">
        <v>44788</v>
      </c>
      <c r="O30" s="65"/>
      <c r="P30" s="65"/>
    </row>
    <row r="31" spans="1:16" x14ac:dyDescent="0.15">
      <c r="A31" s="48"/>
      <c r="B31" s="33" t="s">
        <v>75</v>
      </c>
      <c r="C31" s="33" t="s">
        <v>17</v>
      </c>
      <c r="D31" s="34" t="s">
        <v>18</v>
      </c>
      <c r="E31" s="34">
        <v>202208</v>
      </c>
      <c r="F31" s="34">
        <v>3</v>
      </c>
      <c r="G31" s="34">
        <v>7</v>
      </c>
      <c r="H31" s="42"/>
      <c r="I31" s="49" t="s">
        <v>109</v>
      </c>
      <c r="J31" s="45" t="s">
        <v>121</v>
      </c>
      <c r="K31" s="37" t="s">
        <v>104</v>
      </c>
      <c r="L31" s="50" t="s">
        <v>31</v>
      </c>
      <c r="M31" s="50" t="s">
        <v>22</v>
      </c>
      <c r="N31" s="51">
        <v>44790</v>
      </c>
      <c r="O31" s="65"/>
      <c r="P31" s="65"/>
    </row>
    <row r="32" spans="1:16" x14ac:dyDescent="0.15">
      <c r="A32" s="48"/>
      <c r="B32" s="33" t="s">
        <v>76</v>
      </c>
      <c r="C32" s="33" t="s">
        <v>17</v>
      </c>
      <c r="D32" s="34" t="s">
        <v>18</v>
      </c>
      <c r="E32" s="34">
        <v>202208</v>
      </c>
      <c r="F32" s="34">
        <v>3</v>
      </c>
      <c r="G32" s="34">
        <v>8</v>
      </c>
      <c r="H32" s="42"/>
      <c r="I32" s="49" t="s">
        <v>106</v>
      </c>
      <c r="J32" s="45" t="s">
        <v>95</v>
      </c>
      <c r="K32" s="37" t="s">
        <v>104</v>
      </c>
      <c r="L32" s="50" t="s">
        <v>32</v>
      </c>
      <c r="M32" s="50" t="s">
        <v>22</v>
      </c>
      <c r="N32" s="51">
        <v>44791</v>
      </c>
      <c r="O32" s="65"/>
      <c r="P32" s="65"/>
    </row>
    <row r="33" spans="1:16" x14ac:dyDescent="0.15">
      <c r="A33" s="48"/>
      <c r="B33" s="33" t="s">
        <v>77</v>
      </c>
      <c r="C33" s="33" t="s">
        <v>17</v>
      </c>
      <c r="D33" s="34" t="s">
        <v>18</v>
      </c>
      <c r="E33" s="34">
        <v>202208</v>
      </c>
      <c r="F33" s="34">
        <v>3</v>
      </c>
      <c r="G33" s="34">
        <v>9</v>
      </c>
      <c r="H33" s="42"/>
      <c r="I33" s="49" t="s">
        <v>107</v>
      </c>
      <c r="J33" s="45" t="s">
        <v>103</v>
      </c>
      <c r="K33" s="37" t="s">
        <v>104</v>
      </c>
      <c r="L33" s="50" t="s">
        <v>33</v>
      </c>
      <c r="M33" s="50" t="s">
        <v>22</v>
      </c>
      <c r="N33" s="51">
        <v>44792</v>
      </c>
      <c r="O33" s="65"/>
      <c r="P33" s="65"/>
    </row>
    <row r="34" spans="1:16" x14ac:dyDescent="0.15">
      <c r="A34" s="48"/>
      <c r="B34" s="33" t="s">
        <v>78</v>
      </c>
      <c r="C34" s="33" t="s">
        <v>17</v>
      </c>
      <c r="D34" s="34" t="s">
        <v>18</v>
      </c>
      <c r="E34" s="34">
        <v>202208</v>
      </c>
      <c r="F34" s="34">
        <v>3</v>
      </c>
      <c r="G34" s="34">
        <v>10</v>
      </c>
      <c r="H34" s="42"/>
      <c r="I34" s="49" t="s">
        <v>108</v>
      </c>
      <c r="J34" s="45" t="s">
        <v>96</v>
      </c>
      <c r="K34" s="37" t="s">
        <v>104</v>
      </c>
      <c r="L34" s="50" t="s">
        <v>34</v>
      </c>
      <c r="M34" s="50" t="s">
        <v>22</v>
      </c>
      <c r="N34" s="51">
        <v>44793</v>
      </c>
      <c r="O34" s="65"/>
      <c r="P34" s="65"/>
    </row>
    <row r="35" spans="1:16" x14ac:dyDescent="0.15">
      <c r="A35" s="48"/>
      <c r="B35" s="33" t="s">
        <v>79</v>
      </c>
      <c r="C35" s="33" t="s">
        <v>17</v>
      </c>
      <c r="D35" s="34" t="s">
        <v>18</v>
      </c>
      <c r="E35" s="34">
        <v>202208</v>
      </c>
      <c r="F35" s="34">
        <v>3</v>
      </c>
      <c r="G35" s="34">
        <v>11</v>
      </c>
      <c r="H35" s="42"/>
      <c r="I35" s="49" t="s">
        <v>109</v>
      </c>
      <c r="J35" s="45" t="s">
        <v>121</v>
      </c>
      <c r="K35" s="37" t="s">
        <v>104</v>
      </c>
      <c r="L35" s="50" t="s">
        <v>35</v>
      </c>
      <c r="M35" s="50" t="s">
        <v>22</v>
      </c>
      <c r="N35" s="51">
        <v>44795</v>
      </c>
      <c r="O35" s="65"/>
      <c r="P35" s="65"/>
    </row>
    <row r="36" spans="1:16" x14ac:dyDescent="0.15">
      <c r="A36" s="48"/>
      <c r="B36" s="33" t="s">
        <v>80</v>
      </c>
      <c r="C36" s="33" t="s">
        <v>17</v>
      </c>
      <c r="D36" s="34" t="s">
        <v>18</v>
      </c>
      <c r="E36" s="34">
        <v>202208</v>
      </c>
      <c r="F36" s="34">
        <v>3</v>
      </c>
      <c r="G36" s="34">
        <v>12</v>
      </c>
      <c r="H36" s="42"/>
      <c r="I36" s="49" t="s">
        <v>106</v>
      </c>
      <c r="J36" s="45" t="s">
        <v>95</v>
      </c>
      <c r="K36" s="37" t="s">
        <v>104</v>
      </c>
      <c r="L36" s="50" t="s">
        <v>36</v>
      </c>
      <c r="M36" s="50" t="s">
        <v>22</v>
      </c>
      <c r="N36" s="51"/>
      <c r="O36" s="65"/>
      <c r="P36" s="65"/>
    </row>
    <row r="37" spans="1:16" x14ac:dyDescent="0.15">
      <c r="A37" s="48"/>
      <c r="B37" s="33" t="s">
        <v>81</v>
      </c>
      <c r="C37" s="33" t="s">
        <v>17</v>
      </c>
      <c r="D37" s="34" t="s">
        <v>18</v>
      </c>
      <c r="E37" s="34">
        <v>202208</v>
      </c>
      <c r="F37" s="34">
        <v>3</v>
      </c>
      <c r="G37" s="34">
        <v>13</v>
      </c>
      <c r="H37" s="42"/>
      <c r="I37" s="49" t="s">
        <v>107</v>
      </c>
      <c r="J37" s="45" t="s">
        <v>103</v>
      </c>
      <c r="K37" s="37" t="s">
        <v>104</v>
      </c>
      <c r="L37" s="50" t="s">
        <v>37</v>
      </c>
      <c r="M37" s="50" t="s">
        <v>22</v>
      </c>
      <c r="N37" s="51"/>
      <c r="O37" s="65"/>
      <c r="P37" s="65"/>
    </row>
    <row r="38" spans="1:16" x14ac:dyDescent="0.15">
      <c r="A38" s="52"/>
      <c r="B38" s="33" t="s">
        <v>82</v>
      </c>
      <c r="C38" s="33" t="s">
        <v>17</v>
      </c>
      <c r="D38" s="34" t="s">
        <v>18</v>
      </c>
      <c r="E38" s="34">
        <v>202208</v>
      </c>
      <c r="F38" s="34">
        <v>3</v>
      </c>
      <c r="G38" s="34">
        <v>14</v>
      </c>
      <c r="H38" s="38"/>
      <c r="I38" s="38" t="s">
        <v>110</v>
      </c>
      <c r="J38" s="53" t="s">
        <v>110</v>
      </c>
      <c r="K38" s="54" t="s">
        <v>105</v>
      </c>
      <c r="L38" s="55" t="s">
        <v>38</v>
      </c>
      <c r="M38" s="55"/>
      <c r="N38" s="56"/>
      <c r="O38" s="66"/>
      <c r="P38" s="66"/>
    </row>
    <row r="39" spans="1:16" x14ac:dyDescent="0.15">
      <c r="A39" s="40"/>
      <c r="B39" s="33" t="s">
        <v>83</v>
      </c>
      <c r="C39" s="33" t="s">
        <v>17</v>
      </c>
      <c r="D39" s="34" t="s">
        <v>18</v>
      </c>
      <c r="E39" s="34">
        <v>202208</v>
      </c>
      <c r="F39" s="34">
        <v>4</v>
      </c>
      <c r="G39" s="34">
        <v>1</v>
      </c>
      <c r="H39" s="35"/>
      <c r="I39" s="35" t="s">
        <v>113</v>
      </c>
      <c r="J39" s="36" t="s">
        <v>97</v>
      </c>
      <c r="K39" s="37" t="s">
        <v>104</v>
      </c>
      <c r="L39" s="57" t="s">
        <v>41</v>
      </c>
      <c r="M39" s="57" t="s">
        <v>42</v>
      </c>
      <c r="N39" s="60">
        <v>44801</v>
      </c>
      <c r="O39" s="62">
        <v>120000</v>
      </c>
      <c r="P39" s="62">
        <v>144000</v>
      </c>
    </row>
    <row r="40" spans="1:16" x14ac:dyDescent="0.15">
      <c r="A40" s="41"/>
      <c r="B40" s="33" t="s">
        <v>84</v>
      </c>
      <c r="C40" s="33" t="s">
        <v>17</v>
      </c>
      <c r="D40" s="34" t="s">
        <v>18</v>
      </c>
      <c r="E40" s="34">
        <v>202208</v>
      </c>
      <c r="F40" s="34">
        <v>4</v>
      </c>
      <c r="G40" s="34">
        <v>2</v>
      </c>
      <c r="H40" s="38"/>
      <c r="I40" s="38" t="s">
        <v>113</v>
      </c>
      <c r="J40" s="38" t="s">
        <v>97</v>
      </c>
      <c r="K40" s="39" t="s">
        <v>105</v>
      </c>
      <c r="L40" s="58"/>
      <c r="M40" s="59"/>
      <c r="N40" s="61"/>
      <c r="O40" s="63"/>
      <c r="P40" s="63"/>
    </row>
    <row r="41" spans="1:16" x14ac:dyDescent="0.15">
      <c r="A41" s="40"/>
      <c r="B41" s="33" t="s">
        <v>85</v>
      </c>
      <c r="C41" s="33" t="s">
        <v>17</v>
      </c>
      <c r="D41" s="34" t="s">
        <v>18</v>
      </c>
      <c r="E41" s="34">
        <v>202208</v>
      </c>
      <c r="F41" s="34">
        <v>5</v>
      </c>
      <c r="G41" s="34">
        <v>1</v>
      </c>
      <c r="H41" s="35"/>
      <c r="I41" s="35" t="s">
        <v>113</v>
      </c>
      <c r="J41" s="36" t="s">
        <v>97</v>
      </c>
      <c r="K41" s="37" t="s">
        <v>104</v>
      </c>
      <c r="L41" s="57" t="s">
        <v>43</v>
      </c>
      <c r="M41" s="57" t="s">
        <v>44</v>
      </c>
      <c r="N41" s="60">
        <v>44779</v>
      </c>
      <c r="O41" s="62">
        <v>150000</v>
      </c>
      <c r="P41" s="62">
        <v>180000</v>
      </c>
    </row>
    <row r="42" spans="1:16" x14ac:dyDescent="0.15">
      <c r="A42" s="41"/>
      <c r="B42" s="33" t="s">
        <v>86</v>
      </c>
      <c r="C42" s="33" t="s">
        <v>17</v>
      </c>
      <c r="D42" s="34" t="s">
        <v>18</v>
      </c>
      <c r="E42" s="34">
        <v>202208</v>
      </c>
      <c r="F42" s="34">
        <v>5</v>
      </c>
      <c r="G42" s="34">
        <v>2</v>
      </c>
      <c r="H42" s="38"/>
      <c r="I42" s="38" t="s">
        <v>113</v>
      </c>
      <c r="J42" s="38" t="s">
        <v>97</v>
      </c>
      <c r="K42" s="39" t="s">
        <v>105</v>
      </c>
      <c r="L42" s="58"/>
      <c r="M42" s="59"/>
      <c r="N42" s="61"/>
      <c r="O42" s="63"/>
      <c r="P42" s="63"/>
    </row>
    <row r="43" spans="1:16" x14ac:dyDescent="0.15">
      <c r="A43" s="40"/>
      <c r="B43" s="33" t="s">
        <v>87</v>
      </c>
      <c r="C43" s="33" t="s">
        <v>17</v>
      </c>
      <c r="D43" s="34" t="s">
        <v>18</v>
      </c>
      <c r="E43" s="34">
        <v>202208</v>
      </c>
      <c r="F43" s="34">
        <v>6</v>
      </c>
      <c r="G43" s="34">
        <v>1</v>
      </c>
      <c r="H43" s="35"/>
      <c r="I43" s="35" t="s">
        <v>113</v>
      </c>
      <c r="J43" s="36" t="s">
        <v>97</v>
      </c>
      <c r="K43" s="37" t="s">
        <v>104</v>
      </c>
      <c r="L43" s="57" t="s">
        <v>45</v>
      </c>
      <c r="M43" s="57" t="s">
        <v>44</v>
      </c>
      <c r="N43" s="60">
        <v>44785</v>
      </c>
      <c r="O43" s="62">
        <v>150000</v>
      </c>
      <c r="P43" s="62">
        <v>180000</v>
      </c>
    </row>
    <row r="44" spans="1:16" x14ac:dyDescent="0.15">
      <c r="A44" s="41"/>
      <c r="B44" s="33" t="s">
        <v>88</v>
      </c>
      <c r="C44" s="33" t="s">
        <v>17</v>
      </c>
      <c r="D44" s="34" t="s">
        <v>18</v>
      </c>
      <c r="E44" s="34">
        <v>202208</v>
      </c>
      <c r="F44" s="34">
        <v>6</v>
      </c>
      <c r="G44" s="34">
        <v>2</v>
      </c>
      <c r="H44" s="38"/>
      <c r="I44" s="38" t="s">
        <v>113</v>
      </c>
      <c r="J44" s="38" t="s">
        <v>97</v>
      </c>
      <c r="K44" s="39" t="s">
        <v>105</v>
      </c>
      <c r="L44" s="58"/>
      <c r="M44" s="59"/>
      <c r="N44" s="61"/>
      <c r="O44" s="63"/>
      <c r="P44" s="63"/>
    </row>
    <row r="45" spans="1:16" x14ac:dyDescent="0.15">
      <c r="A45" s="40"/>
      <c r="B45" s="33" t="s">
        <v>89</v>
      </c>
      <c r="C45" s="33" t="s">
        <v>17</v>
      </c>
      <c r="D45" s="34" t="s">
        <v>18</v>
      </c>
      <c r="E45" s="34">
        <v>202208</v>
      </c>
      <c r="F45" s="34">
        <v>7</v>
      </c>
      <c r="G45" s="34">
        <v>1</v>
      </c>
      <c r="H45" s="35"/>
      <c r="I45" s="35" t="s">
        <v>113</v>
      </c>
      <c r="J45" s="36" t="s">
        <v>97</v>
      </c>
      <c r="K45" s="37" t="s">
        <v>104</v>
      </c>
      <c r="L45" s="57" t="s">
        <v>46</v>
      </c>
      <c r="M45" s="57" t="s">
        <v>47</v>
      </c>
      <c r="N45" s="60">
        <v>44793</v>
      </c>
      <c r="O45" s="62">
        <v>120000</v>
      </c>
      <c r="P45" s="62">
        <v>144000</v>
      </c>
    </row>
    <row r="46" spans="1:16" x14ac:dyDescent="0.15">
      <c r="A46" s="41"/>
      <c r="B46" s="33" t="s">
        <v>90</v>
      </c>
      <c r="C46" s="33" t="s">
        <v>17</v>
      </c>
      <c r="D46" s="34" t="s">
        <v>18</v>
      </c>
      <c r="E46" s="34">
        <v>202208</v>
      </c>
      <c r="F46" s="34">
        <v>7</v>
      </c>
      <c r="G46" s="34">
        <v>2</v>
      </c>
      <c r="H46" s="38"/>
      <c r="I46" s="38" t="s">
        <v>113</v>
      </c>
      <c r="J46" s="38" t="s">
        <v>97</v>
      </c>
      <c r="K46" s="39" t="s">
        <v>105</v>
      </c>
      <c r="L46" s="58"/>
      <c r="M46" s="59"/>
      <c r="N46" s="61"/>
      <c r="O46" s="63"/>
      <c r="P46" s="63"/>
    </row>
    <row r="47" spans="1:16" x14ac:dyDescent="0.15">
      <c r="A47" s="40"/>
      <c r="B47" s="33" t="s">
        <v>91</v>
      </c>
      <c r="C47" s="33" t="s">
        <v>17</v>
      </c>
      <c r="D47" s="34" t="s">
        <v>18</v>
      </c>
      <c r="E47" s="34">
        <v>202208</v>
      </c>
      <c r="F47" s="34">
        <v>8</v>
      </c>
      <c r="G47" s="34">
        <v>1</v>
      </c>
      <c r="H47" s="35"/>
      <c r="I47" s="35" t="s">
        <v>113</v>
      </c>
      <c r="J47" s="36" t="s">
        <v>97</v>
      </c>
      <c r="K47" s="37" t="s">
        <v>104</v>
      </c>
      <c r="L47" s="57" t="s">
        <v>48</v>
      </c>
      <c r="M47" s="57" t="s">
        <v>42</v>
      </c>
      <c r="N47" s="60">
        <v>44801</v>
      </c>
      <c r="O47" s="62">
        <v>130000</v>
      </c>
      <c r="P47" s="62">
        <v>156000</v>
      </c>
    </row>
    <row r="48" spans="1:16" x14ac:dyDescent="0.15">
      <c r="A48" s="41"/>
      <c r="B48" s="33" t="s">
        <v>92</v>
      </c>
      <c r="C48" s="33" t="s">
        <v>17</v>
      </c>
      <c r="D48" s="34" t="s">
        <v>18</v>
      </c>
      <c r="E48" s="34">
        <v>202208</v>
      </c>
      <c r="F48" s="34">
        <v>8</v>
      </c>
      <c r="G48" s="34">
        <v>2</v>
      </c>
      <c r="H48" s="38"/>
      <c r="I48" s="38" t="s">
        <v>113</v>
      </c>
      <c r="J48" s="38" t="s">
        <v>97</v>
      </c>
      <c r="K48" s="39" t="s">
        <v>105</v>
      </c>
      <c r="L48" s="58"/>
      <c r="M48" s="59"/>
      <c r="N48" s="61"/>
      <c r="O48" s="63"/>
      <c r="P48" s="63"/>
    </row>
    <row r="49" spans="1:16" x14ac:dyDescent="0.15">
      <c r="A49" s="40"/>
      <c r="B49" s="33" t="s">
        <v>93</v>
      </c>
      <c r="C49" s="33" t="s">
        <v>17</v>
      </c>
      <c r="D49" s="34" t="s">
        <v>18</v>
      </c>
      <c r="E49" s="34">
        <v>202208</v>
      </c>
      <c r="F49" s="34">
        <v>9</v>
      </c>
      <c r="G49" s="34">
        <v>1</v>
      </c>
      <c r="H49" s="35"/>
      <c r="I49" s="35" t="s">
        <v>120</v>
      </c>
      <c r="J49" s="36" t="s">
        <v>98</v>
      </c>
      <c r="K49" s="37" t="s">
        <v>104</v>
      </c>
      <c r="L49" s="57" t="s">
        <v>49</v>
      </c>
      <c r="M49" s="57" t="s">
        <v>50</v>
      </c>
      <c r="N49" s="60">
        <v>44799</v>
      </c>
      <c r="O49" s="62">
        <v>50000</v>
      </c>
      <c r="P49" s="62">
        <v>60000</v>
      </c>
    </row>
    <row r="50" spans="1:16" x14ac:dyDescent="0.15">
      <c r="A50" s="41"/>
      <c r="B50" s="33" t="s">
        <v>94</v>
      </c>
      <c r="C50" s="33" t="s">
        <v>17</v>
      </c>
      <c r="D50" s="34" t="s">
        <v>18</v>
      </c>
      <c r="E50" s="34">
        <v>202208</v>
      </c>
      <c r="F50" s="34">
        <v>9</v>
      </c>
      <c r="G50" s="34">
        <v>2</v>
      </c>
      <c r="H50" s="38"/>
      <c r="I50" s="38" t="s">
        <v>120</v>
      </c>
      <c r="J50" s="38" t="s">
        <v>98</v>
      </c>
      <c r="K50" s="39" t="s">
        <v>105</v>
      </c>
      <c r="L50" s="58"/>
      <c r="M50" s="59"/>
      <c r="N50" s="61"/>
      <c r="O50" s="63"/>
      <c r="P50" s="63"/>
    </row>
    <row r="51" spans="1:16" x14ac:dyDescent="0.15">
      <c r="A51" s="18"/>
      <c r="B51" s="22"/>
      <c r="C51" s="22"/>
      <c r="D51" s="11"/>
      <c r="E51" s="11"/>
      <c r="F51" s="11"/>
      <c r="G51" s="11"/>
      <c r="H51" s="11"/>
      <c r="I51" s="11"/>
      <c r="J51" s="11"/>
      <c r="K51" s="12"/>
      <c r="L51" s="21"/>
      <c r="M51" s="21"/>
      <c r="N51" s="30"/>
      <c r="O51" s="19"/>
      <c r="P51" s="19"/>
    </row>
    <row r="52" spans="1:16" x14ac:dyDescent="0.15">
      <c r="A52" s="18"/>
      <c r="B52" s="22"/>
      <c r="C52" s="22"/>
      <c r="D52" s="11"/>
      <c r="E52" s="11"/>
      <c r="F52" s="11"/>
      <c r="G52" s="11"/>
      <c r="H52" s="11"/>
      <c r="I52" s="11"/>
      <c r="J52" s="11"/>
      <c r="K52" s="12"/>
      <c r="L52" s="21"/>
      <c r="M52" s="21"/>
      <c r="N52" s="30"/>
      <c r="O52" s="19"/>
      <c r="P52" s="19"/>
    </row>
    <row r="53" spans="1:16" x14ac:dyDescent="0.15">
      <c r="A53" s="8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5" t="s">
        <v>6</v>
      </c>
      <c r="M53" s="25"/>
      <c r="N53" s="25"/>
      <c r="O53" s="26">
        <f>SUM(O5:O52)</f>
        <v>1620000</v>
      </c>
      <c r="P53" s="26">
        <f>SUM(P5:P52)</f>
        <v>1944000</v>
      </c>
    </row>
  </sheetData>
  <mergeCells count="58">
    <mergeCell ref="M43:M44"/>
    <mergeCell ref="L43:L44"/>
    <mergeCell ref="N43:N44"/>
    <mergeCell ref="O43:O44"/>
    <mergeCell ref="P43:P44"/>
    <mergeCell ref="L41:L42"/>
    <mergeCell ref="N41:N42"/>
    <mergeCell ref="O41:O42"/>
    <mergeCell ref="P41:P42"/>
    <mergeCell ref="M41:M42"/>
    <mergeCell ref="O45:O46"/>
    <mergeCell ref="P45:P46"/>
    <mergeCell ref="L45:L46"/>
    <mergeCell ref="M45:M46"/>
    <mergeCell ref="N45:N46"/>
    <mergeCell ref="L39:L40"/>
    <mergeCell ref="N39:N40"/>
    <mergeCell ref="O39:O40"/>
    <mergeCell ref="P39:P40"/>
    <mergeCell ref="M39:M40"/>
    <mergeCell ref="L47:L48"/>
    <mergeCell ref="M47:M48"/>
    <mergeCell ref="N47:N48"/>
    <mergeCell ref="O47:O48"/>
    <mergeCell ref="P47:P48"/>
    <mergeCell ref="P7:P16"/>
    <mergeCell ref="A9:A10"/>
    <mergeCell ref="M9:M10"/>
    <mergeCell ref="A11:A12"/>
    <mergeCell ref="M11:M12"/>
    <mergeCell ref="A13:A14"/>
    <mergeCell ref="M13:M14"/>
    <mergeCell ref="A15:A16"/>
    <mergeCell ref="M15:M16"/>
    <mergeCell ref="A7:A8"/>
    <mergeCell ref="L7:L16"/>
    <mergeCell ref="M7:M8"/>
    <mergeCell ref="N7:N16"/>
    <mergeCell ref="O7:O16"/>
    <mergeCell ref="O25:O38"/>
    <mergeCell ref="P25:P38"/>
    <mergeCell ref="A17:A18"/>
    <mergeCell ref="L17:L24"/>
    <mergeCell ref="M17:M18"/>
    <mergeCell ref="N17:N24"/>
    <mergeCell ref="O17:O24"/>
    <mergeCell ref="P17:P24"/>
    <mergeCell ref="A19:A20"/>
    <mergeCell ref="M19:M20"/>
    <mergeCell ref="A21:A22"/>
    <mergeCell ref="M21:M22"/>
    <mergeCell ref="A23:A24"/>
    <mergeCell ref="M23:M24"/>
    <mergeCell ref="L49:L50"/>
    <mergeCell ref="M49:M50"/>
    <mergeCell ref="N49:N50"/>
    <mergeCell ref="O49:O50"/>
    <mergeCell ref="P49:P50"/>
  </mergeCells>
  <phoneticPr fontId="8"/>
  <conditionalFormatting sqref="N1 N51:N52 N3:N6 N54:N1048576">
    <cfRule type="expression" dxfId="29" priority="543">
      <formula>WEEKDAY(N1)=1</formula>
    </cfRule>
    <cfRule type="expression" dxfId="28" priority="544">
      <formula>WEEKDAY(N1)=7</formula>
    </cfRule>
  </conditionalFormatting>
  <conditionalFormatting sqref="O2:P2">
    <cfRule type="expression" dxfId="27" priority="515">
      <formula>WEEKDAY(O2)=1</formula>
    </cfRule>
    <cfRule type="expression" dxfId="26" priority="516">
      <formula>WEEKDAY(O2)=7</formula>
    </cfRule>
  </conditionalFormatting>
  <conditionalFormatting sqref="N45:N46">
    <cfRule type="expression" dxfId="25" priority="123">
      <formula>WEEKDAY(N45)=1</formula>
    </cfRule>
    <cfRule type="expression" dxfId="24" priority="124">
      <formula>WEEKDAY(N45)=7</formula>
    </cfRule>
  </conditionalFormatting>
  <conditionalFormatting sqref="N43:N44">
    <cfRule type="expression" dxfId="23" priority="93">
      <formula>WEEKDAY(N43)=1</formula>
    </cfRule>
    <cfRule type="expression" dxfId="22" priority="94">
      <formula>WEEKDAY(N43)=7</formula>
    </cfRule>
  </conditionalFormatting>
  <conditionalFormatting sqref="N39:N40">
    <cfRule type="expression" dxfId="21" priority="47">
      <formula>WEEKDAY(N39)=1</formula>
    </cfRule>
    <cfRule type="expression" dxfId="20" priority="48">
      <formula>WEEKDAY(N39)=7</formula>
    </cfRule>
  </conditionalFormatting>
  <conditionalFormatting sqref="N41:N42">
    <cfRule type="expression" dxfId="19" priority="45">
      <formula>WEEKDAY(N41)=1</formula>
    </cfRule>
    <cfRule type="expression" dxfId="18" priority="46">
      <formula>WEEKDAY(N41)=7</formula>
    </cfRule>
  </conditionalFormatting>
  <conditionalFormatting sqref="N47:N50">
    <cfRule type="expression" dxfId="17" priority="17">
      <formula>WEEKDAY(N47)=1</formula>
    </cfRule>
    <cfRule type="expression" dxfId="16" priority="18">
      <formula>WEEKDAY(N47)=7</formula>
    </cfRule>
  </conditionalFormatting>
  <conditionalFormatting sqref="N7:N8">
    <cfRule type="expression" dxfId="15" priority="15">
      <formula>WEEKDAY(N7)=1</formula>
    </cfRule>
    <cfRule type="expression" dxfId="14" priority="16">
      <formula>WEEKDAY(N7)=7</formula>
    </cfRule>
  </conditionalFormatting>
  <conditionalFormatting sqref="N35:N37">
    <cfRule type="expression" dxfId="13" priority="7">
      <formula>WEEKDAY(N35)=1</formula>
    </cfRule>
    <cfRule type="expression" dxfId="12" priority="8">
      <formula>WEEKDAY(N35)=7</formula>
    </cfRule>
  </conditionalFormatting>
  <conditionalFormatting sqref="N31">
    <cfRule type="expression" dxfId="11" priority="5">
      <formula>WEEKDAY(N31)=1</formula>
    </cfRule>
    <cfRule type="expression" dxfId="10" priority="6">
      <formula>WEEKDAY(N31)=7</formula>
    </cfRule>
  </conditionalFormatting>
  <conditionalFormatting sqref="N25:N28 N38">
    <cfRule type="expression" dxfId="9" priority="13">
      <formula>WEEKDAY(N25)=1</formula>
    </cfRule>
    <cfRule type="expression" dxfId="8" priority="14">
      <formula>WEEKDAY(N25)=7</formula>
    </cfRule>
  </conditionalFormatting>
  <conditionalFormatting sqref="N29:N30 N32">
    <cfRule type="expression" dxfId="7" priority="11">
      <formula>WEEKDAY(N29)=1</formula>
    </cfRule>
    <cfRule type="expression" dxfId="6" priority="12">
      <formula>WEEKDAY(N29)=7</formula>
    </cfRule>
  </conditionalFormatting>
  <conditionalFormatting sqref="N33:N34">
    <cfRule type="expression" dxfId="5" priority="9">
      <formula>WEEKDAY(N33)=1</formula>
    </cfRule>
    <cfRule type="expression" dxfId="4" priority="10">
      <formula>WEEKDAY(N33)=7</formula>
    </cfRule>
  </conditionalFormatting>
  <conditionalFormatting sqref="N25:N38">
    <cfRule type="expression" dxfId="3" priority="3">
      <formula>WEEKDAY(N25)=1</formula>
    </cfRule>
    <cfRule type="expression" dxfId="2" priority="4">
      <formula>WEEKDAY(N25)=7</formula>
    </cfRule>
  </conditionalFormatting>
  <conditionalFormatting sqref="N17:N18">
    <cfRule type="expression" dxfId="1" priority="1">
      <formula>WEEKDAY(N17)=1</formula>
    </cfRule>
    <cfRule type="expression" dxfId="0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2022-08-22T02:18:52Z</dcterms:modified>
</cp:coreProperties>
</file>