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88E8A9AB-C5CF-4A99-8B18-A82E38605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5" i="89" l="1"/>
  <c r="P65" i="89" l="1"/>
</calcChain>
</file>

<file path=xl/sharedStrings.xml><?xml version="1.0" encoding="utf-8"?>
<sst xmlns="http://schemas.openxmlformats.org/spreadsheetml/2006/main" count="403" uniqueCount="132">
  <si>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</si>
  <si>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</si>
  <si>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</si>
  <si>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</si>
  <si>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</si>
  <si>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</si>
  <si>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</si>
  <si>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</si>
  <si>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</si>
  <si>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</si>
  <si>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</si>
  <si>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</si>
  <si>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</si>
  <si>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</si>
  <si>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</si>
  <si>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</si>
  <si>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</si>
  <si>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</si>
  <si>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インターカラー</t>
    <phoneticPr fontId="8"/>
  </si>
  <si>
    <t>TOP</t>
  </si>
  <si>
    <t>りんご</t>
    <phoneticPr fontId="8"/>
  </si>
  <si>
    <t>りんご</t>
    <phoneticPr fontId="8"/>
  </si>
  <si>
    <t>デイリースポーツ関西</t>
    <phoneticPr fontId="8"/>
  </si>
  <si>
    <t>サンスポ関東</t>
    <phoneticPr fontId="8"/>
  </si>
  <si>
    <t>サンスポ関西</t>
    <phoneticPr fontId="8"/>
  </si>
  <si>
    <t>え美熟女が</t>
  </si>
  <si>
    <t>全5段つかみ15段</t>
    <phoneticPr fontId="8"/>
  </si>
  <si>
    <t>1～15日</t>
    <rPh sb="4" eb="5">
      <t>ヒ</t>
    </rPh>
    <phoneticPr fontId="10"/>
  </si>
  <si>
    <t>半5段つかみ15段</t>
    <phoneticPr fontId="8"/>
  </si>
  <si>
    <t>16～31日</t>
  </si>
  <si>
    <t>1～15日</t>
  </si>
  <si>
    <t>半2段つかみ20段保証</t>
    <phoneticPr fontId="8"/>
  </si>
  <si>
    <t>20段保証</t>
    <phoneticPr fontId="8"/>
  </si>
  <si>
    <t>東スポ 8回セット</t>
    <phoneticPr fontId="8"/>
  </si>
  <si>
    <t>全2段金土</t>
    <phoneticPr fontId="8"/>
  </si>
  <si>
    <t>5/1～</t>
    <phoneticPr fontId="8"/>
  </si>
  <si>
    <t>全5段つかみ4回</t>
    <phoneticPr fontId="8"/>
  </si>
  <si>
    <t>スポーツ報知関西</t>
    <phoneticPr fontId="8"/>
  </si>
  <si>
    <t>スポニチ関東</t>
    <phoneticPr fontId="8"/>
  </si>
  <si>
    <t>全5段</t>
    <phoneticPr fontId="8"/>
  </si>
  <si>
    <t>スポニチ関西</t>
    <phoneticPr fontId="8"/>
  </si>
  <si>
    <t>サンスポ関東</t>
    <phoneticPr fontId="8"/>
  </si>
  <si>
    <t>1C終面全5段</t>
    <phoneticPr fontId="8"/>
  </si>
  <si>
    <t>サンスポ関西</t>
    <phoneticPr fontId="8"/>
  </si>
  <si>
    <t>ニッカン関西</t>
    <phoneticPr fontId="8"/>
  </si>
  <si>
    <t>デイリースポーツ関西</t>
    <phoneticPr fontId="8"/>
  </si>
  <si>
    <t>4C終面全5段</t>
    <phoneticPr fontId="8"/>
  </si>
  <si>
    <t>スポーツ報知関東</t>
    <phoneticPr fontId="8"/>
  </si>
  <si>
    <t>4C終面雑報</t>
    <phoneticPr fontId="8"/>
  </si>
  <si>
    <t>東スポ・大スポ・九スポ・中京</t>
    <phoneticPr fontId="8"/>
  </si>
  <si>
    <t>記事枠</t>
    <phoneticPr fontId="8"/>
  </si>
  <si>
    <t>ks758</t>
  </si>
  <si>
    <t>ks759</t>
  </si>
  <si>
    <t>ks760</t>
  </si>
  <si>
    <t>ks761</t>
  </si>
  <si>
    <t>ks762</t>
  </si>
  <si>
    <t>ks763</t>
  </si>
  <si>
    <t>ks764</t>
  </si>
  <si>
    <t>ks765</t>
  </si>
  <si>
    <t>ks766</t>
  </si>
  <si>
    <t>ks767</t>
  </si>
  <si>
    <t>ks768</t>
  </si>
  <si>
    <t>ks769</t>
  </si>
  <si>
    <t>ks770</t>
  </si>
  <si>
    <t>ks771</t>
  </si>
  <si>
    <t>ks772</t>
  </si>
  <si>
    <t>ks773</t>
  </si>
  <si>
    <t>ks774</t>
  </si>
  <si>
    <t>ks775</t>
  </si>
  <si>
    <t>ks776</t>
  </si>
  <si>
    <t>ks777</t>
  </si>
  <si>
    <t>ks778</t>
  </si>
  <si>
    <t>ks779</t>
  </si>
  <si>
    <t>ks780</t>
  </si>
  <si>
    <t>ks781</t>
  </si>
  <si>
    <t>ks782</t>
  </si>
  <si>
    <t>ks783</t>
  </si>
  <si>
    <t>ks784</t>
  </si>
  <si>
    <t>ks785</t>
  </si>
  <si>
    <t>ks786</t>
  </si>
  <si>
    <t>ks787</t>
  </si>
  <si>
    <t>ks788</t>
  </si>
  <si>
    <t>ks789</t>
  </si>
  <si>
    <t>ks790</t>
  </si>
  <si>
    <t>ks791</t>
  </si>
  <si>
    <t>ks792</t>
  </si>
  <si>
    <t>ks793</t>
  </si>
  <si>
    <t>ks794</t>
  </si>
  <si>
    <t>ks795</t>
  </si>
  <si>
    <t>ks796</t>
  </si>
  <si>
    <t>ks797</t>
  </si>
  <si>
    <t>ks798</t>
  </si>
  <si>
    <t>ks799</t>
  </si>
  <si>
    <t>ks800</t>
  </si>
  <si>
    <t>ks801</t>
  </si>
  <si>
    <t>ks802</t>
  </si>
  <si>
    <t>ks803</t>
  </si>
  <si>
    <t>ks804</t>
  </si>
  <si>
    <t>ks805</t>
  </si>
  <si>
    <t>ks806</t>
  </si>
  <si>
    <t>ks807</t>
  </si>
  <si>
    <t>ks808</t>
  </si>
  <si>
    <t>ks809</t>
  </si>
  <si>
    <t>ks810</t>
  </si>
  <si>
    <t>ks811</t>
  </si>
  <si>
    <t>中年の男女が出会える昭和世代専門の出会い場</t>
  </si>
  <si>
    <t>②ほんわかゆるふわ熟女と会えるなんて大当たり！</t>
  </si>
  <si>
    <t>ほんわかゆるふわ熟女と会えるなんて大当たり！</t>
  </si>
  <si>
    <t>どうした熟女</t>
  </si>
  <si>
    <t>感動の熟女体験</t>
  </si>
  <si>
    <t>三密(秘密♡親密♡密着)の出会い中高年で大流行</t>
  </si>
  <si>
    <t>従順な美熟女と出会う(私をペットにして)</t>
  </si>
  <si>
    <t>デイリー4「付き合う？or突き合う？どっちもＯＫな女性と即日デート」</t>
  </si>
  <si>
    <t>デイリー5「性一杯な出会いを応援」</t>
  </si>
  <si>
    <t>デイリー6「つまみ食いOK」様々な美熟女と出会い放題」</t>
  </si>
  <si>
    <t>デイリー7「パンパンに溜まったオジサンが欲しい熟女のお誘い」</t>
  </si>
  <si>
    <t>熟女が本気すぎて逆に怖い</t>
  </si>
  <si>
    <t>①右女9（栗山絵麻）</t>
    <phoneticPr fontId="8"/>
  </si>
  <si>
    <t>②Secondストーリー2（栗山絵麻）</t>
    <phoneticPr fontId="8"/>
  </si>
  <si>
    <t>Secondストーリー2（栗山絵麻）</t>
    <phoneticPr fontId="8"/>
  </si>
  <si>
    <t>右女9（栗山絵麻）</t>
    <phoneticPr fontId="8"/>
  </si>
  <si>
    <t>デリヘル版（栗山絵麻）</t>
    <phoneticPr fontId="8"/>
  </si>
  <si>
    <t>カオス版（栗山絵麻）</t>
    <phoneticPr fontId="8"/>
  </si>
  <si>
    <t>①右女3（栗山絵麻）</t>
    <phoneticPr fontId="8"/>
  </si>
  <si>
    <t>②大正版（栗山絵麻）</t>
    <phoneticPr fontId="8"/>
  </si>
  <si>
    <t>③求人版（栗山絵麻）</t>
    <phoneticPr fontId="8"/>
  </si>
  <si>
    <t>④旧デイリー風（栗山絵麻）</t>
    <phoneticPr fontId="8"/>
  </si>
  <si>
    <t>ホラー版（栗山絵麻）</t>
    <phoneticPr fontId="8"/>
  </si>
  <si>
    <t>旧デイリー風（栗山絵麻）</t>
    <phoneticPr fontId="8"/>
  </si>
  <si>
    <t>九スポ</t>
    <phoneticPr fontId="8"/>
  </si>
  <si>
    <t>ks812</t>
  </si>
  <si>
    <t>ks813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</si>
</sst>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);[Red]\(0\)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7" xfId="14" applyFont="1" applyFill="1" applyBorder="1"/>
    <xf numFmtId="0" fontId="9" fillId="34" borderId="8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0" fontId="2" fillId="34" borderId="6" xfId="14" applyFont="1" applyFill="1" applyBorder="1"/>
    <xf numFmtId="0" fontId="9" fillId="34" borderId="6" xfId="0" applyFont="1" applyFill="1" applyBorder="1" applyAlignment="1"/>
    <xf numFmtId="0" fontId="2" fillId="34" borderId="8" xfId="14" applyFont="1" applyFill="1" applyBorder="1"/>
    <xf numFmtId="0" fontId="9" fillId="34" borderId="3" xfId="0" applyFont="1" applyFill="1" applyBorder="1" applyAlignment="1"/>
    <xf numFmtId="179" fontId="2" fillId="0" borderId="5" xfId="0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0" fontId="9" fillId="34" borderId="17" xfId="0" applyFont="1" applyFill="1" applyBorder="1" applyAlignment="1"/>
    <xf numFmtId="179" fontId="2" fillId="0" borderId="4" xfId="0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0" fillId="0" borderId="5" xfId="0" applyBorder="1" applyAlignment="1">
      <alignment horizontal="lef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5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44682</v>
      </c>
      <c r="B2" s="15" t="s">
        <v>21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ht="12" customHeight="1" x14ac:dyDescent="0.15">
      <c r="A7" s="48"/>
      <c r="B7" s="33" t="s">
        <v>51</v>
      </c>
      <c r="C7" s="33" t="s">
        <v>18</v>
      </c>
      <c r="D7" s="34" t="s">
        <v>20</v>
      </c>
      <c r="E7" s="34">
        <v>202205</v>
      </c>
      <c r="F7" s="34">
        <v>1</v>
      </c>
      <c r="G7" s="34">
        <v>1</v>
      </c>
      <c r="H7" s="35"/>
      <c r="I7" s="42" t="s">
        <v>117</v>
      </c>
      <c r="J7" s="43" t="s">
        <v>105</v>
      </c>
      <c r="K7" s="47" t="s">
        <v>19</v>
      </c>
      <c r="L7" s="70" t="s">
        <v>23</v>
      </c>
      <c r="M7" s="70" t="s">
        <v>26</v>
      </c>
      <c r="N7" s="59" t="s">
        <v>27</v>
      </c>
      <c r="O7" s="67">
        <v>340000</v>
      </c>
      <c r="P7" s="67">
        <v>408000</v>
      </c>
    </row>
    <row r="8" spans="1:16" ht="12" customHeight="1" x14ac:dyDescent="0.15">
      <c r="A8" s="49"/>
      <c r="B8" s="33" t="s">
        <v>52</v>
      </c>
      <c r="C8" s="33" t="s">
        <v>18</v>
      </c>
      <c r="D8" s="34" t="s">
        <v>20</v>
      </c>
      <c r="E8" s="34">
        <v>202205</v>
      </c>
      <c r="F8" s="34">
        <v>1</v>
      </c>
      <c r="G8" s="34">
        <v>2</v>
      </c>
      <c r="H8" s="44"/>
      <c r="I8" s="45" t="s">
        <v>117</v>
      </c>
      <c r="J8" s="43" t="s">
        <v>105</v>
      </c>
      <c r="K8" s="47" t="s">
        <v>7</v>
      </c>
      <c r="L8" s="63"/>
      <c r="M8" s="63"/>
      <c r="N8" s="64"/>
      <c r="O8" s="68"/>
      <c r="P8" s="68"/>
    </row>
    <row r="9" spans="1:16" ht="12" customHeight="1" x14ac:dyDescent="0.15">
      <c r="A9" s="49"/>
      <c r="B9" s="33" t="s">
        <v>53</v>
      </c>
      <c r="C9" s="33" t="s">
        <v>18</v>
      </c>
      <c r="D9" s="34" t="s">
        <v>20</v>
      </c>
      <c r="E9" s="34">
        <v>202205</v>
      </c>
      <c r="F9" s="34">
        <v>1</v>
      </c>
      <c r="G9" s="34">
        <v>3</v>
      </c>
      <c r="H9" s="35"/>
      <c r="I9" s="42" t="s">
        <v>117</v>
      </c>
      <c r="J9" s="50" t="s">
        <v>105</v>
      </c>
      <c r="K9" s="47" t="s">
        <v>19</v>
      </c>
      <c r="L9" s="70" t="s">
        <v>23</v>
      </c>
      <c r="M9" s="70" t="s">
        <v>28</v>
      </c>
      <c r="N9" s="65"/>
      <c r="O9" s="68"/>
      <c r="P9" s="68"/>
    </row>
    <row r="10" spans="1:16" ht="12" customHeight="1" x14ac:dyDescent="0.15">
      <c r="A10" s="49"/>
      <c r="B10" s="33" t="s">
        <v>54</v>
      </c>
      <c r="C10" s="33" t="s">
        <v>18</v>
      </c>
      <c r="D10" s="34" t="s">
        <v>20</v>
      </c>
      <c r="E10" s="34">
        <v>202205</v>
      </c>
      <c r="F10" s="34">
        <v>1</v>
      </c>
      <c r="G10" s="34">
        <v>4</v>
      </c>
      <c r="H10" s="38"/>
      <c r="I10" s="38" t="s">
        <v>117</v>
      </c>
      <c r="J10" s="46" t="s">
        <v>105</v>
      </c>
      <c r="K10" s="47" t="s">
        <v>7</v>
      </c>
      <c r="L10" s="63"/>
      <c r="M10" s="63"/>
      <c r="N10" s="66"/>
      <c r="O10" s="68"/>
      <c r="P10" s="68"/>
    </row>
    <row r="11" spans="1:16" ht="12" customHeight="1" x14ac:dyDescent="0.15">
      <c r="A11" s="49"/>
      <c r="B11" s="33" t="s">
        <v>55</v>
      </c>
      <c r="C11" s="33" t="s">
        <v>18</v>
      </c>
      <c r="D11" s="34" t="s">
        <v>20</v>
      </c>
      <c r="E11" s="34">
        <v>202205</v>
      </c>
      <c r="F11" s="34">
        <v>1</v>
      </c>
      <c r="G11" s="34">
        <v>5</v>
      </c>
      <c r="H11" s="35"/>
      <c r="I11" s="42" t="s">
        <v>118</v>
      </c>
      <c r="J11" s="50" t="s">
        <v>106</v>
      </c>
      <c r="K11" s="47" t="s">
        <v>19</v>
      </c>
      <c r="L11" s="70" t="s">
        <v>23</v>
      </c>
      <c r="M11" s="70" t="s">
        <v>26</v>
      </c>
      <c r="N11" s="59" t="s">
        <v>29</v>
      </c>
      <c r="O11" s="68"/>
      <c r="P11" s="68"/>
    </row>
    <row r="12" spans="1:16" ht="12" customHeight="1" x14ac:dyDescent="0.15">
      <c r="A12" s="49"/>
      <c r="B12" s="33" t="s">
        <v>56</v>
      </c>
      <c r="C12" s="33" t="s">
        <v>18</v>
      </c>
      <c r="D12" s="34" t="s">
        <v>20</v>
      </c>
      <c r="E12" s="34">
        <v>202205</v>
      </c>
      <c r="F12" s="34">
        <v>1</v>
      </c>
      <c r="G12" s="34">
        <v>6</v>
      </c>
      <c r="H12" s="38"/>
      <c r="I12" s="38" t="s">
        <v>118</v>
      </c>
      <c r="J12" s="46" t="s">
        <v>106</v>
      </c>
      <c r="K12" s="47" t="s">
        <v>7</v>
      </c>
      <c r="L12" s="63"/>
      <c r="M12" s="63"/>
      <c r="N12" s="64"/>
      <c r="O12" s="68"/>
      <c r="P12" s="68"/>
    </row>
    <row r="13" spans="1:16" ht="12" customHeight="1" x14ac:dyDescent="0.15">
      <c r="A13" s="49"/>
      <c r="B13" s="33" t="s">
        <v>57</v>
      </c>
      <c r="C13" s="33" t="s">
        <v>18</v>
      </c>
      <c r="D13" s="34" t="s">
        <v>20</v>
      </c>
      <c r="E13" s="34">
        <v>202205</v>
      </c>
      <c r="F13" s="34">
        <v>1</v>
      </c>
      <c r="G13" s="34">
        <v>7</v>
      </c>
      <c r="H13" s="35"/>
      <c r="I13" s="42" t="s">
        <v>118</v>
      </c>
      <c r="J13" s="50" t="s">
        <v>106</v>
      </c>
      <c r="K13" s="47" t="s">
        <v>19</v>
      </c>
      <c r="L13" s="70" t="s">
        <v>23</v>
      </c>
      <c r="M13" s="70" t="s">
        <v>28</v>
      </c>
      <c r="N13" s="65"/>
      <c r="O13" s="68"/>
      <c r="P13" s="68"/>
    </row>
    <row r="14" spans="1:16" ht="12" customHeight="1" x14ac:dyDescent="0.15">
      <c r="A14" s="49"/>
      <c r="B14" s="33" t="s">
        <v>58</v>
      </c>
      <c r="C14" s="33" t="s">
        <v>18</v>
      </c>
      <c r="D14" s="34" t="s">
        <v>20</v>
      </c>
      <c r="E14" s="34">
        <v>202205</v>
      </c>
      <c r="F14" s="34">
        <v>1</v>
      </c>
      <c r="G14" s="34">
        <v>8</v>
      </c>
      <c r="H14" s="38"/>
      <c r="I14" s="38" t="s">
        <v>118</v>
      </c>
      <c r="J14" s="46" t="s">
        <v>106</v>
      </c>
      <c r="K14" s="47" t="s">
        <v>7</v>
      </c>
      <c r="L14" s="63"/>
      <c r="M14" s="63"/>
      <c r="N14" s="66"/>
      <c r="O14" s="68"/>
      <c r="P14" s="68"/>
    </row>
    <row r="15" spans="1:16" ht="12" customHeight="1" x14ac:dyDescent="0.15">
      <c r="A15" s="49"/>
      <c r="B15" s="33" t="s">
        <v>59</v>
      </c>
      <c r="C15" s="33" t="s">
        <v>18</v>
      </c>
      <c r="D15" s="34" t="s">
        <v>20</v>
      </c>
      <c r="E15" s="34">
        <v>202205</v>
      </c>
      <c r="F15" s="34">
        <v>1</v>
      </c>
      <c r="G15" s="34">
        <v>9</v>
      </c>
      <c r="H15" s="35"/>
      <c r="I15" s="42" t="s">
        <v>117</v>
      </c>
      <c r="J15" s="50" t="s">
        <v>105</v>
      </c>
      <c r="K15" s="47" t="s">
        <v>19</v>
      </c>
      <c r="L15" s="70" t="s">
        <v>24</v>
      </c>
      <c r="M15" s="70" t="s">
        <v>26</v>
      </c>
      <c r="N15" s="59" t="s">
        <v>30</v>
      </c>
      <c r="O15" s="68"/>
      <c r="P15" s="68"/>
    </row>
    <row r="16" spans="1:16" ht="12" customHeight="1" x14ac:dyDescent="0.15">
      <c r="A16" s="49"/>
      <c r="B16" s="33" t="s">
        <v>60</v>
      </c>
      <c r="C16" s="33" t="s">
        <v>18</v>
      </c>
      <c r="D16" s="34" t="s">
        <v>20</v>
      </c>
      <c r="E16" s="34">
        <v>202205</v>
      </c>
      <c r="F16" s="34">
        <v>1</v>
      </c>
      <c r="G16" s="34">
        <v>10</v>
      </c>
      <c r="H16" s="38"/>
      <c r="I16" s="38" t="s">
        <v>117</v>
      </c>
      <c r="J16" s="46" t="s">
        <v>105</v>
      </c>
      <c r="K16" s="47" t="s">
        <v>7</v>
      </c>
      <c r="L16" s="63"/>
      <c r="M16" s="63"/>
      <c r="N16" s="64"/>
      <c r="O16" s="68"/>
      <c r="P16" s="68"/>
    </row>
    <row r="17" spans="1:16" ht="12" customHeight="1" x14ac:dyDescent="0.15">
      <c r="A17" s="49"/>
      <c r="B17" s="33" t="s">
        <v>61</v>
      </c>
      <c r="C17" s="33" t="s">
        <v>18</v>
      </c>
      <c r="D17" s="34" t="s">
        <v>20</v>
      </c>
      <c r="E17" s="34">
        <v>202205</v>
      </c>
      <c r="F17" s="34">
        <v>1</v>
      </c>
      <c r="G17" s="34">
        <v>11</v>
      </c>
      <c r="H17" s="35"/>
      <c r="I17" s="42" t="s">
        <v>117</v>
      </c>
      <c r="J17" s="50" t="s">
        <v>105</v>
      </c>
      <c r="K17" s="47" t="s">
        <v>19</v>
      </c>
      <c r="L17" s="70" t="s">
        <v>24</v>
      </c>
      <c r="M17" s="70" t="s">
        <v>28</v>
      </c>
      <c r="N17" s="65"/>
      <c r="O17" s="68"/>
      <c r="P17" s="68"/>
    </row>
    <row r="18" spans="1:16" ht="12" customHeight="1" x14ac:dyDescent="0.15">
      <c r="A18" s="49"/>
      <c r="B18" s="33" t="s">
        <v>62</v>
      </c>
      <c r="C18" s="33" t="s">
        <v>18</v>
      </c>
      <c r="D18" s="34" t="s">
        <v>20</v>
      </c>
      <c r="E18" s="34">
        <v>202205</v>
      </c>
      <c r="F18" s="34">
        <v>1</v>
      </c>
      <c r="G18" s="34">
        <v>12</v>
      </c>
      <c r="H18" s="38"/>
      <c r="I18" s="38" t="s">
        <v>117</v>
      </c>
      <c r="J18" s="46" t="s">
        <v>105</v>
      </c>
      <c r="K18" s="47" t="s">
        <v>7</v>
      </c>
      <c r="L18" s="63"/>
      <c r="M18" s="63"/>
      <c r="N18" s="66"/>
      <c r="O18" s="68"/>
      <c r="P18" s="68"/>
    </row>
    <row r="19" spans="1:16" ht="12" customHeight="1" x14ac:dyDescent="0.15">
      <c r="A19" s="49"/>
      <c r="B19" s="33" t="s">
        <v>63</v>
      </c>
      <c r="C19" s="33" t="s">
        <v>18</v>
      </c>
      <c r="D19" s="34" t="s">
        <v>20</v>
      </c>
      <c r="E19" s="34">
        <v>202205</v>
      </c>
      <c r="F19" s="34">
        <v>1</v>
      </c>
      <c r="G19" s="34">
        <v>13</v>
      </c>
      <c r="H19" s="35"/>
      <c r="I19" s="42" t="s">
        <v>118</v>
      </c>
      <c r="J19" s="50" t="s">
        <v>106</v>
      </c>
      <c r="K19" s="47" t="s">
        <v>19</v>
      </c>
      <c r="L19" s="70" t="s">
        <v>24</v>
      </c>
      <c r="M19" s="70" t="s">
        <v>26</v>
      </c>
      <c r="N19" s="59" t="s">
        <v>29</v>
      </c>
      <c r="O19" s="68"/>
      <c r="P19" s="68"/>
    </row>
    <row r="20" spans="1:16" ht="12" customHeight="1" x14ac:dyDescent="0.15">
      <c r="A20" s="49"/>
      <c r="B20" s="33" t="s">
        <v>64</v>
      </c>
      <c r="C20" s="33" t="s">
        <v>18</v>
      </c>
      <c r="D20" s="34" t="s">
        <v>20</v>
      </c>
      <c r="E20" s="34">
        <v>202205</v>
      </c>
      <c r="F20" s="34">
        <v>1</v>
      </c>
      <c r="G20" s="34">
        <v>14</v>
      </c>
      <c r="H20" s="38"/>
      <c r="I20" s="38" t="s">
        <v>118</v>
      </c>
      <c r="J20" s="46" t="s">
        <v>106</v>
      </c>
      <c r="K20" s="47" t="s">
        <v>7</v>
      </c>
      <c r="L20" s="63"/>
      <c r="M20" s="63"/>
      <c r="N20" s="64"/>
      <c r="O20" s="68"/>
      <c r="P20" s="68"/>
    </row>
    <row r="21" spans="1:16" ht="12" customHeight="1" x14ac:dyDescent="0.15">
      <c r="A21" s="49"/>
      <c r="B21" s="33" t="s">
        <v>65</v>
      </c>
      <c r="C21" s="33" t="s">
        <v>18</v>
      </c>
      <c r="D21" s="34" t="s">
        <v>20</v>
      </c>
      <c r="E21" s="34">
        <v>202205</v>
      </c>
      <c r="F21" s="34">
        <v>1</v>
      </c>
      <c r="G21" s="34">
        <v>15</v>
      </c>
      <c r="H21" s="35"/>
      <c r="I21" s="42" t="s">
        <v>118</v>
      </c>
      <c r="J21" s="50" t="s">
        <v>106</v>
      </c>
      <c r="K21" s="47" t="s">
        <v>19</v>
      </c>
      <c r="L21" s="70" t="s">
        <v>24</v>
      </c>
      <c r="M21" s="70" t="s">
        <v>28</v>
      </c>
      <c r="N21" s="65"/>
      <c r="O21" s="68"/>
      <c r="P21" s="68"/>
    </row>
    <row r="22" spans="1:16" ht="12" customHeight="1" x14ac:dyDescent="0.15">
      <c r="A22" s="51"/>
      <c r="B22" s="33" t="s">
        <v>66</v>
      </c>
      <c r="C22" s="33" t="s">
        <v>18</v>
      </c>
      <c r="D22" s="34" t="s">
        <v>20</v>
      </c>
      <c r="E22" s="34">
        <v>202205</v>
      </c>
      <c r="F22" s="34">
        <v>1</v>
      </c>
      <c r="G22" s="34">
        <v>16</v>
      </c>
      <c r="H22" s="38"/>
      <c r="I22" s="38" t="s">
        <v>118</v>
      </c>
      <c r="J22" s="46" t="s">
        <v>106</v>
      </c>
      <c r="K22" s="47" t="s">
        <v>7</v>
      </c>
      <c r="L22" s="63"/>
      <c r="M22" s="63"/>
      <c r="N22" s="66"/>
      <c r="O22" s="69"/>
      <c r="P22" s="69"/>
    </row>
    <row r="23" spans="1:16" x14ac:dyDescent="0.15">
      <c r="A23" s="55"/>
      <c r="B23" s="33" t="s">
        <v>67</v>
      </c>
      <c r="C23" s="33" t="s">
        <v>18</v>
      </c>
      <c r="D23" s="34" t="s">
        <v>20</v>
      </c>
      <c r="E23" s="34">
        <v>202205</v>
      </c>
      <c r="F23" s="34">
        <v>2</v>
      </c>
      <c r="G23" s="34">
        <v>1</v>
      </c>
      <c r="H23" s="35"/>
      <c r="I23" s="35" t="s">
        <v>119</v>
      </c>
      <c r="J23" s="36" t="s">
        <v>107</v>
      </c>
      <c r="K23" s="37" t="s">
        <v>19</v>
      </c>
      <c r="L23" s="57" t="s">
        <v>37</v>
      </c>
      <c r="M23" s="57" t="s">
        <v>36</v>
      </c>
      <c r="N23" s="59"/>
      <c r="O23" s="52">
        <v>280000</v>
      </c>
      <c r="P23" s="52">
        <v>336000</v>
      </c>
    </row>
    <row r="24" spans="1:16" x14ac:dyDescent="0.15">
      <c r="A24" s="56"/>
      <c r="B24" s="33" t="s">
        <v>68</v>
      </c>
      <c r="C24" s="33" t="s">
        <v>18</v>
      </c>
      <c r="D24" s="34" t="s">
        <v>20</v>
      </c>
      <c r="E24" s="34">
        <v>202205</v>
      </c>
      <c r="F24" s="34">
        <v>2</v>
      </c>
      <c r="G24" s="34">
        <v>2</v>
      </c>
      <c r="H24" s="38"/>
      <c r="I24" s="38" t="s">
        <v>119</v>
      </c>
      <c r="J24" s="38" t="s">
        <v>107</v>
      </c>
      <c r="K24" s="39" t="s">
        <v>7</v>
      </c>
      <c r="L24" s="58"/>
      <c r="M24" s="58"/>
      <c r="N24" s="60"/>
      <c r="O24" s="53"/>
      <c r="P24" s="53"/>
    </row>
    <row r="25" spans="1:16" x14ac:dyDescent="0.15">
      <c r="A25" s="55"/>
      <c r="B25" s="33" t="s">
        <v>69</v>
      </c>
      <c r="C25" s="33" t="s">
        <v>18</v>
      </c>
      <c r="D25" s="34" t="s">
        <v>20</v>
      </c>
      <c r="E25" s="34">
        <v>202205</v>
      </c>
      <c r="F25" s="34">
        <v>2</v>
      </c>
      <c r="G25" s="34">
        <v>3</v>
      </c>
      <c r="H25" s="35"/>
      <c r="I25" s="35" t="s">
        <v>120</v>
      </c>
      <c r="J25" s="36" t="s">
        <v>105</v>
      </c>
      <c r="K25" s="37" t="s">
        <v>19</v>
      </c>
      <c r="L25" s="57" t="s">
        <v>37</v>
      </c>
      <c r="M25" s="57" t="s">
        <v>36</v>
      </c>
      <c r="N25" s="59"/>
      <c r="O25" s="53"/>
      <c r="P25" s="53"/>
    </row>
    <row r="26" spans="1:16" x14ac:dyDescent="0.15">
      <c r="A26" s="56"/>
      <c r="B26" s="33" t="s">
        <v>70</v>
      </c>
      <c r="C26" s="33" t="s">
        <v>18</v>
      </c>
      <c r="D26" s="34" t="s">
        <v>20</v>
      </c>
      <c r="E26" s="34">
        <v>202205</v>
      </c>
      <c r="F26" s="34">
        <v>2</v>
      </c>
      <c r="G26" s="34">
        <v>4</v>
      </c>
      <c r="H26" s="38"/>
      <c r="I26" s="38" t="s">
        <v>120</v>
      </c>
      <c r="J26" s="38" t="s">
        <v>105</v>
      </c>
      <c r="K26" s="39" t="s">
        <v>7</v>
      </c>
      <c r="L26" s="58"/>
      <c r="M26" s="58"/>
      <c r="N26" s="60"/>
      <c r="O26" s="53"/>
      <c r="P26" s="53"/>
    </row>
    <row r="27" spans="1:16" x14ac:dyDescent="0.15">
      <c r="A27" s="55"/>
      <c r="B27" s="33" t="s">
        <v>71</v>
      </c>
      <c r="C27" s="33" t="s">
        <v>18</v>
      </c>
      <c r="D27" s="34" t="s">
        <v>20</v>
      </c>
      <c r="E27" s="34">
        <v>202205</v>
      </c>
      <c r="F27" s="34">
        <v>2</v>
      </c>
      <c r="G27" s="34">
        <v>5</v>
      </c>
      <c r="H27" s="35"/>
      <c r="I27" s="35" t="s">
        <v>121</v>
      </c>
      <c r="J27" s="36" t="s">
        <v>108</v>
      </c>
      <c r="K27" s="37" t="s">
        <v>19</v>
      </c>
      <c r="L27" s="57" t="s">
        <v>37</v>
      </c>
      <c r="M27" s="57" t="s">
        <v>36</v>
      </c>
      <c r="N27" s="59"/>
      <c r="O27" s="53"/>
      <c r="P27" s="53"/>
    </row>
    <row r="28" spans="1:16" x14ac:dyDescent="0.15">
      <c r="A28" s="56"/>
      <c r="B28" s="33" t="s">
        <v>72</v>
      </c>
      <c r="C28" s="33" t="s">
        <v>18</v>
      </c>
      <c r="D28" s="34" t="s">
        <v>20</v>
      </c>
      <c r="E28" s="34">
        <v>202205</v>
      </c>
      <c r="F28" s="34">
        <v>2</v>
      </c>
      <c r="G28" s="34">
        <v>6</v>
      </c>
      <c r="H28" s="38"/>
      <c r="I28" s="38" t="s">
        <v>121</v>
      </c>
      <c r="J28" s="38" t="s">
        <v>108</v>
      </c>
      <c r="K28" s="39" t="s">
        <v>7</v>
      </c>
      <c r="L28" s="58"/>
      <c r="M28" s="58"/>
      <c r="N28" s="60"/>
      <c r="O28" s="53"/>
      <c r="P28" s="53"/>
    </row>
    <row r="29" spans="1:16" x14ac:dyDescent="0.15">
      <c r="A29" s="55"/>
      <c r="B29" s="33" t="s">
        <v>73</v>
      </c>
      <c r="C29" s="33" t="s">
        <v>18</v>
      </c>
      <c r="D29" s="34" t="s">
        <v>20</v>
      </c>
      <c r="E29" s="34">
        <v>202205</v>
      </c>
      <c r="F29" s="34">
        <v>2</v>
      </c>
      <c r="G29" s="34">
        <v>7</v>
      </c>
      <c r="H29" s="35"/>
      <c r="I29" s="35" t="s">
        <v>122</v>
      </c>
      <c r="J29" s="36" t="s">
        <v>109</v>
      </c>
      <c r="K29" s="37" t="s">
        <v>19</v>
      </c>
      <c r="L29" s="57" t="s">
        <v>37</v>
      </c>
      <c r="M29" s="57" t="s">
        <v>36</v>
      </c>
      <c r="N29" s="59"/>
      <c r="O29" s="53"/>
      <c r="P29" s="53"/>
    </row>
    <row r="30" spans="1:16" x14ac:dyDescent="0.15">
      <c r="A30" s="56"/>
      <c r="B30" s="33" t="s">
        <v>74</v>
      </c>
      <c r="C30" s="33" t="s">
        <v>18</v>
      </c>
      <c r="D30" s="34" t="s">
        <v>20</v>
      </c>
      <c r="E30" s="34">
        <v>202205</v>
      </c>
      <c r="F30" s="34">
        <v>2</v>
      </c>
      <c r="G30" s="34">
        <v>8</v>
      </c>
      <c r="H30" s="38"/>
      <c r="I30" s="38" t="s">
        <v>122</v>
      </c>
      <c r="J30" s="38" t="s">
        <v>109</v>
      </c>
      <c r="K30" s="39" t="s">
        <v>7</v>
      </c>
      <c r="L30" s="58"/>
      <c r="M30" s="58"/>
      <c r="N30" s="60"/>
      <c r="O30" s="54"/>
      <c r="P30" s="54"/>
    </row>
    <row r="31" spans="1:16" x14ac:dyDescent="0.15">
      <c r="A31" s="55"/>
      <c r="B31" s="33" t="s">
        <v>75</v>
      </c>
      <c r="C31" s="33" t="s">
        <v>18</v>
      </c>
      <c r="D31" s="34" t="s">
        <v>20</v>
      </c>
      <c r="E31" s="34">
        <v>202205</v>
      </c>
      <c r="F31" s="34">
        <v>3</v>
      </c>
      <c r="G31" s="34">
        <v>1</v>
      </c>
      <c r="H31" s="35"/>
      <c r="I31" s="35" t="s">
        <v>119</v>
      </c>
      <c r="J31" s="36" t="s">
        <v>107</v>
      </c>
      <c r="K31" s="37" t="s">
        <v>19</v>
      </c>
      <c r="L31" s="57" t="s">
        <v>33</v>
      </c>
      <c r="M31" s="57" t="s">
        <v>34</v>
      </c>
      <c r="N31" s="59" t="s">
        <v>35</v>
      </c>
      <c r="O31" s="52">
        <v>500000</v>
      </c>
      <c r="P31" s="52">
        <v>600000</v>
      </c>
    </row>
    <row r="32" spans="1:16" x14ac:dyDescent="0.15">
      <c r="A32" s="56"/>
      <c r="B32" s="33" t="s">
        <v>76</v>
      </c>
      <c r="C32" s="33" t="s">
        <v>18</v>
      </c>
      <c r="D32" s="34" t="s">
        <v>20</v>
      </c>
      <c r="E32" s="34">
        <v>202205</v>
      </c>
      <c r="F32" s="34">
        <v>3</v>
      </c>
      <c r="G32" s="34">
        <v>2</v>
      </c>
      <c r="H32" s="38"/>
      <c r="I32" s="38" t="s">
        <v>119</v>
      </c>
      <c r="J32" s="38" t="s">
        <v>107</v>
      </c>
      <c r="K32" s="39" t="s">
        <v>7</v>
      </c>
      <c r="L32" s="61"/>
      <c r="M32" s="58"/>
      <c r="N32" s="64"/>
      <c r="O32" s="53"/>
      <c r="P32" s="53"/>
    </row>
    <row r="33" spans="1:16" x14ac:dyDescent="0.15">
      <c r="A33" s="55"/>
      <c r="B33" s="33" t="s">
        <v>77</v>
      </c>
      <c r="C33" s="33" t="s">
        <v>18</v>
      </c>
      <c r="D33" s="34" t="s">
        <v>20</v>
      </c>
      <c r="E33" s="34">
        <v>202205</v>
      </c>
      <c r="F33" s="34">
        <v>3</v>
      </c>
      <c r="G33" s="34">
        <v>3</v>
      </c>
      <c r="H33" s="35"/>
      <c r="I33" s="35" t="s">
        <v>120</v>
      </c>
      <c r="J33" s="36" t="s">
        <v>110</v>
      </c>
      <c r="K33" s="37" t="s">
        <v>19</v>
      </c>
      <c r="L33" s="62"/>
      <c r="M33" s="57" t="s">
        <v>34</v>
      </c>
      <c r="N33" s="65"/>
      <c r="O33" s="53"/>
      <c r="P33" s="53"/>
    </row>
    <row r="34" spans="1:16" x14ac:dyDescent="0.15">
      <c r="A34" s="56"/>
      <c r="B34" s="33" t="s">
        <v>78</v>
      </c>
      <c r="C34" s="33" t="s">
        <v>18</v>
      </c>
      <c r="D34" s="34" t="s">
        <v>20</v>
      </c>
      <c r="E34" s="34">
        <v>202205</v>
      </c>
      <c r="F34" s="34">
        <v>3</v>
      </c>
      <c r="G34" s="34">
        <v>4</v>
      </c>
      <c r="H34" s="38"/>
      <c r="I34" s="38" t="s">
        <v>120</v>
      </c>
      <c r="J34" s="38" t="s">
        <v>110</v>
      </c>
      <c r="K34" s="39" t="s">
        <v>7</v>
      </c>
      <c r="L34" s="62"/>
      <c r="M34" s="58"/>
      <c r="N34" s="65"/>
      <c r="O34" s="53"/>
      <c r="P34" s="53"/>
    </row>
    <row r="35" spans="1:16" x14ac:dyDescent="0.15">
      <c r="A35" s="55"/>
      <c r="B35" s="33" t="s">
        <v>79</v>
      </c>
      <c r="C35" s="33" t="s">
        <v>18</v>
      </c>
      <c r="D35" s="34" t="s">
        <v>20</v>
      </c>
      <c r="E35" s="34">
        <v>202205</v>
      </c>
      <c r="F35" s="34">
        <v>3</v>
      </c>
      <c r="G35" s="34">
        <v>5</v>
      </c>
      <c r="H35" s="35"/>
      <c r="I35" s="35" t="s">
        <v>121</v>
      </c>
      <c r="J35" s="36" t="s">
        <v>111</v>
      </c>
      <c r="K35" s="37" t="s">
        <v>19</v>
      </c>
      <c r="L35" s="62"/>
      <c r="M35" s="57" t="s">
        <v>34</v>
      </c>
      <c r="N35" s="65"/>
      <c r="O35" s="53"/>
      <c r="P35" s="53"/>
    </row>
    <row r="36" spans="1:16" x14ac:dyDescent="0.15">
      <c r="A36" s="56"/>
      <c r="B36" s="33" t="s">
        <v>80</v>
      </c>
      <c r="C36" s="33" t="s">
        <v>18</v>
      </c>
      <c r="D36" s="34" t="s">
        <v>20</v>
      </c>
      <c r="E36" s="34">
        <v>202205</v>
      </c>
      <c r="F36" s="34">
        <v>3</v>
      </c>
      <c r="G36" s="34">
        <v>6</v>
      </c>
      <c r="H36" s="38"/>
      <c r="I36" s="38" t="s">
        <v>121</v>
      </c>
      <c r="J36" s="38" t="s">
        <v>111</v>
      </c>
      <c r="K36" s="39" t="s">
        <v>7</v>
      </c>
      <c r="L36" s="63"/>
      <c r="M36" s="58"/>
      <c r="N36" s="66"/>
      <c r="O36" s="54"/>
      <c r="P36" s="54"/>
    </row>
    <row r="37" spans="1:16" x14ac:dyDescent="0.15">
      <c r="A37" s="55"/>
      <c r="B37" s="33" t="s">
        <v>81</v>
      </c>
      <c r="C37" s="33" t="s">
        <v>18</v>
      </c>
      <c r="D37" s="34" t="s">
        <v>20</v>
      </c>
      <c r="E37" s="34">
        <v>202205</v>
      </c>
      <c r="F37" s="34">
        <v>4</v>
      </c>
      <c r="G37" s="34">
        <v>1</v>
      </c>
      <c r="H37" s="35"/>
      <c r="I37" s="35" t="s">
        <v>123</v>
      </c>
      <c r="J37" s="36" t="s">
        <v>112</v>
      </c>
      <c r="K37" s="37" t="s">
        <v>19</v>
      </c>
      <c r="L37" s="57" t="s">
        <v>22</v>
      </c>
      <c r="M37" s="61" t="s">
        <v>31</v>
      </c>
      <c r="N37" s="59" t="s">
        <v>32</v>
      </c>
      <c r="O37" s="52">
        <v>300000</v>
      </c>
      <c r="P37" s="52">
        <v>360000</v>
      </c>
    </row>
    <row r="38" spans="1:16" x14ac:dyDescent="0.15">
      <c r="A38" s="56"/>
      <c r="B38" s="33" t="s">
        <v>82</v>
      </c>
      <c r="C38" s="33" t="s">
        <v>18</v>
      </c>
      <c r="D38" s="34" t="s">
        <v>20</v>
      </c>
      <c r="E38" s="34">
        <v>202205</v>
      </c>
      <c r="F38" s="34">
        <v>4</v>
      </c>
      <c r="G38" s="34">
        <v>2</v>
      </c>
      <c r="H38" s="38"/>
      <c r="I38" s="38" t="s">
        <v>123</v>
      </c>
      <c r="J38" s="38" t="s">
        <v>112</v>
      </c>
      <c r="K38" s="39" t="s">
        <v>7</v>
      </c>
      <c r="L38" s="61"/>
      <c r="M38" s="58"/>
      <c r="N38" s="64"/>
      <c r="O38" s="53"/>
      <c r="P38" s="53"/>
    </row>
    <row r="39" spans="1:16" x14ac:dyDescent="0.15">
      <c r="A39" s="55"/>
      <c r="B39" s="33" t="s">
        <v>83</v>
      </c>
      <c r="C39" s="33" t="s">
        <v>18</v>
      </c>
      <c r="D39" s="34" t="s">
        <v>20</v>
      </c>
      <c r="E39" s="34">
        <v>202205</v>
      </c>
      <c r="F39" s="34">
        <v>4</v>
      </c>
      <c r="G39" s="34">
        <v>3</v>
      </c>
      <c r="H39" s="35"/>
      <c r="I39" s="35" t="s">
        <v>124</v>
      </c>
      <c r="J39" s="36" t="s">
        <v>113</v>
      </c>
      <c r="K39" s="37" t="s">
        <v>19</v>
      </c>
      <c r="L39" s="62"/>
      <c r="M39" s="61" t="s">
        <v>31</v>
      </c>
      <c r="N39" s="65"/>
      <c r="O39" s="65"/>
      <c r="P39" s="65"/>
    </row>
    <row r="40" spans="1:16" x14ac:dyDescent="0.15">
      <c r="A40" s="56"/>
      <c r="B40" s="33" t="s">
        <v>84</v>
      </c>
      <c r="C40" s="33" t="s">
        <v>18</v>
      </c>
      <c r="D40" s="34" t="s">
        <v>20</v>
      </c>
      <c r="E40" s="34">
        <v>202205</v>
      </c>
      <c r="F40" s="34">
        <v>4</v>
      </c>
      <c r="G40" s="34">
        <v>4</v>
      </c>
      <c r="H40" s="38"/>
      <c r="I40" s="38" t="s">
        <v>124</v>
      </c>
      <c r="J40" s="38" t="s">
        <v>113</v>
      </c>
      <c r="K40" s="39" t="s">
        <v>7</v>
      </c>
      <c r="L40" s="62"/>
      <c r="M40" s="58"/>
      <c r="N40" s="65"/>
      <c r="O40" s="65"/>
      <c r="P40" s="65"/>
    </row>
    <row r="41" spans="1:16" x14ac:dyDescent="0.15">
      <c r="A41" s="55"/>
      <c r="B41" s="33" t="s">
        <v>85</v>
      </c>
      <c r="C41" s="33" t="s">
        <v>18</v>
      </c>
      <c r="D41" s="34" t="s">
        <v>20</v>
      </c>
      <c r="E41" s="34">
        <v>202205</v>
      </c>
      <c r="F41" s="34">
        <v>4</v>
      </c>
      <c r="G41" s="34">
        <v>5</v>
      </c>
      <c r="H41" s="35"/>
      <c r="I41" s="35" t="s">
        <v>125</v>
      </c>
      <c r="J41" s="36" t="s">
        <v>114</v>
      </c>
      <c r="K41" s="37" t="s">
        <v>19</v>
      </c>
      <c r="L41" s="62"/>
      <c r="M41" s="61" t="s">
        <v>31</v>
      </c>
      <c r="N41" s="65"/>
      <c r="O41" s="65"/>
      <c r="P41" s="65"/>
    </row>
    <row r="42" spans="1:16" x14ac:dyDescent="0.15">
      <c r="A42" s="56"/>
      <c r="B42" s="33" t="s">
        <v>86</v>
      </c>
      <c r="C42" s="33" t="s">
        <v>18</v>
      </c>
      <c r="D42" s="34" t="s">
        <v>20</v>
      </c>
      <c r="E42" s="34">
        <v>202205</v>
      </c>
      <c r="F42" s="34">
        <v>4</v>
      </c>
      <c r="G42" s="34">
        <v>6</v>
      </c>
      <c r="H42" s="38"/>
      <c r="I42" s="38" t="s">
        <v>125</v>
      </c>
      <c r="J42" s="38" t="s">
        <v>114</v>
      </c>
      <c r="K42" s="39" t="s">
        <v>7</v>
      </c>
      <c r="L42" s="62"/>
      <c r="M42" s="58"/>
      <c r="N42" s="65"/>
      <c r="O42" s="65"/>
      <c r="P42" s="65"/>
    </row>
    <row r="43" spans="1:16" x14ac:dyDescent="0.15">
      <c r="A43" s="55"/>
      <c r="B43" s="33" t="s">
        <v>87</v>
      </c>
      <c r="C43" s="33" t="s">
        <v>18</v>
      </c>
      <c r="D43" s="34" t="s">
        <v>20</v>
      </c>
      <c r="E43" s="34">
        <v>202205</v>
      </c>
      <c r="F43" s="34">
        <v>4</v>
      </c>
      <c r="G43" s="34">
        <v>7</v>
      </c>
      <c r="H43" s="35"/>
      <c r="I43" s="35" t="s">
        <v>126</v>
      </c>
      <c r="J43" s="36" t="s">
        <v>115</v>
      </c>
      <c r="K43" s="37" t="s">
        <v>19</v>
      </c>
      <c r="L43" s="62"/>
      <c r="M43" s="61" t="s">
        <v>31</v>
      </c>
      <c r="N43" s="65"/>
      <c r="O43" s="65"/>
      <c r="P43" s="65"/>
    </row>
    <row r="44" spans="1:16" x14ac:dyDescent="0.15">
      <c r="A44" s="56"/>
      <c r="B44" s="33" t="s">
        <v>88</v>
      </c>
      <c r="C44" s="33" t="s">
        <v>18</v>
      </c>
      <c r="D44" s="34" t="s">
        <v>20</v>
      </c>
      <c r="E44" s="34">
        <v>202205</v>
      </c>
      <c r="F44" s="34">
        <v>4</v>
      </c>
      <c r="G44" s="34">
        <v>8</v>
      </c>
      <c r="H44" s="38"/>
      <c r="I44" s="38" t="s">
        <v>126</v>
      </c>
      <c r="J44" s="38" t="s">
        <v>115</v>
      </c>
      <c r="K44" s="39" t="s">
        <v>7</v>
      </c>
      <c r="L44" s="63"/>
      <c r="M44" s="58"/>
      <c r="N44" s="66"/>
      <c r="O44" s="66"/>
      <c r="P44" s="66"/>
    </row>
    <row r="45" spans="1:16" x14ac:dyDescent="0.15">
      <c r="A45" s="40"/>
      <c r="B45" s="33" t="s">
        <v>89</v>
      </c>
      <c r="C45" s="33" t="s">
        <v>18</v>
      </c>
      <c r="D45" s="34" t="s">
        <v>20</v>
      </c>
      <c r="E45" s="34">
        <v>202205</v>
      </c>
      <c r="F45" s="34">
        <v>5</v>
      </c>
      <c r="G45" s="34">
        <v>1</v>
      </c>
      <c r="H45" s="35"/>
      <c r="I45" s="35" t="s">
        <v>120</v>
      </c>
      <c r="J45" s="36" t="s">
        <v>25</v>
      </c>
      <c r="K45" s="37" t="s">
        <v>19</v>
      </c>
      <c r="L45" s="57" t="s">
        <v>38</v>
      </c>
      <c r="M45" s="57" t="s">
        <v>39</v>
      </c>
      <c r="N45" s="59">
        <v>44703</v>
      </c>
      <c r="O45" s="52">
        <v>120000</v>
      </c>
      <c r="P45" s="52">
        <v>144000</v>
      </c>
    </row>
    <row r="46" spans="1:16" x14ac:dyDescent="0.15">
      <c r="A46" s="41"/>
      <c r="B46" s="33" t="s">
        <v>90</v>
      </c>
      <c r="C46" s="33" t="s">
        <v>18</v>
      </c>
      <c r="D46" s="34" t="s">
        <v>20</v>
      </c>
      <c r="E46" s="34">
        <v>202205</v>
      </c>
      <c r="F46" s="34">
        <v>5</v>
      </c>
      <c r="G46" s="34">
        <v>2</v>
      </c>
      <c r="H46" s="38"/>
      <c r="I46" s="38" t="s">
        <v>120</v>
      </c>
      <c r="J46" s="38" t="s">
        <v>25</v>
      </c>
      <c r="K46" s="39" t="s">
        <v>7</v>
      </c>
      <c r="L46" s="58"/>
      <c r="M46" s="63"/>
      <c r="N46" s="60"/>
      <c r="O46" s="54"/>
      <c r="P46" s="54"/>
    </row>
    <row r="47" spans="1:16" x14ac:dyDescent="0.15">
      <c r="A47" s="40"/>
      <c r="B47" s="33" t="s">
        <v>91</v>
      </c>
      <c r="C47" s="33" t="s">
        <v>18</v>
      </c>
      <c r="D47" s="34" t="s">
        <v>20</v>
      </c>
      <c r="E47" s="34">
        <v>202205</v>
      </c>
      <c r="F47" s="34">
        <v>6</v>
      </c>
      <c r="G47" s="34">
        <v>1</v>
      </c>
      <c r="H47" s="35"/>
      <c r="I47" s="35" t="s">
        <v>120</v>
      </c>
      <c r="J47" s="36" t="s">
        <v>25</v>
      </c>
      <c r="K47" s="37" t="s">
        <v>19</v>
      </c>
      <c r="L47" s="57" t="s">
        <v>40</v>
      </c>
      <c r="M47" s="57" t="s">
        <v>39</v>
      </c>
      <c r="N47" s="59">
        <v>44703</v>
      </c>
      <c r="O47" s="52">
        <v>150000</v>
      </c>
      <c r="P47" s="52">
        <v>180000</v>
      </c>
    </row>
    <row r="48" spans="1:16" x14ac:dyDescent="0.15">
      <c r="A48" s="41"/>
      <c r="B48" s="33" t="s">
        <v>92</v>
      </c>
      <c r="C48" s="33" t="s">
        <v>18</v>
      </c>
      <c r="D48" s="34" t="s">
        <v>20</v>
      </c>
      <c r="E48" s="34">
        <v>202205</v>
      </c>
      <c r="F48" s="34">
        <v>6</v>
      </c>
      <c r="G48" s="34">
        <v>2</v>
      </c>
      <c r="H48" s="38"/>
      <c r="I48" s="38" t="s">
        <v>120</v>
      </c>
      <c r="J48" s="38" t="s">
        <v>25</v>
      </c>
      <c r="K48" s="39" t="s">
        <v>7</v>
      </c>
      <c r="L48" s="58"/>
      <c r="M48" s="63"/>
      <c r="N48" s="60"/>
      <c r="O48" s="54"/>
      <c r="P48" s="54"/>
    </row>
    <row r="49" spans="1:16" x14ac:dyDescent="0.15">
      <c r="A49" s="40"/>
      <c r="B49" s="33" t="s">
        <v>93</v>
      </c>
      <c r="C49" s="33" t="s">
        <v>18</v>
      </c>
      <c r="D49" s="34" t="s">
        <v>20</v>
      </c>
      <c r="E49" s="34">
        <v>202205</v>
      </c>
      <c r="F49" s="34">
        <v>7</v>
      </c>
      <c r="G49" s="34">
        <v>1</v>
      </c>
      <c r="H49" s="35"/>
      <c r="I49" s="35" t="s">
        <v>127</v>
      </c>
      <c r="J49" s="36" t="s">
        <v>116</v>
      </c>
      <c r="K49" s="37" t="s">
        <v>19</v>
      </c>
      <c r="L49" s="57" t="s">
        <v>41</v>
      </c>
      <c r="M49" s="57" t="s">
        <v>42</v>
      </c>
      <c r="N49" s="59">
        <v>44703</v>
      </c>
      <c r="O49" s="52">
        <v>150000</v>
      </c>
      <c r="P49" s="52">
        <v>180000</v>
      </c>
    </row>
    <row r="50" spans="1:16" x14ac:dyDescent="0.15">
      <c r="A50" s="41"/>
      <c r="B50" s="33" t="s">
        <v>94</v>
      </c>
      <c r="C50" s="33" t="s">
        <v>18</v>
      </c>
      <c r="D50" s="34" t="s">
        <v>20</v>
      </c>
      <c r="E50" s="34">
        <v>202205</v>
      </c>
      <c r="F50" s="34">
        <v>7</v>
      </c>
      <c r="G50" s="34">
        <v>2</v>
      </c>
      <c r="H50" s="38"/>
      <c r="I50" s="38" t="s">
        <v>127</v>
      </c>
      <c r="J50" s="38" t="s">
        <v>116</v>
      </c>
      <c r="K50" s="39" t="s">
        <v>7</v>
      </c>
      <c r="L50" s="58"/>
      <c r="M50" s="63"/>
      <c r="N50" s="60"/>
      <c r="O50" s="54"/>
      <c r="P50" s="54"/>
    </row>
    <row r="51" spans="1:16" x14ac:dyDescent="0.15">
      <c r="A51" s="40"/>
      <c r="B51" s="33" t="s">
        <v>95</v>
      </c>
      <c r="C51" s="33" t="s">
        <v>18</v>
      </c>
      <c r="D51" s="34" t="s">
        <v>20</v>
      </c>
      <c r="E51" s="34">
        <v>202205</v>
      </c>
      <c r="F51" s="34">
        <v>8</v>
      </c>
      <c r="G51" s="34">
        <v>1</v>
      </c>
      <c r="H51" s="35"/>
      <c r="I51" s="35" t="s">
        <v>127</v>
      </c>
      <c r="J51" s="36" t="s">
        <v>116</v>
      </c>
      <c r="K51" s="37" t="s">
        <v>19</v>
      </c>
      <c r="L51" s="57" t="s">
        <v>43</v>
      </c>
      <c r="M51" s="57" t="s">
        <v>42</v>
      </c>
      <c r="N51" s="59">
        <v>44703</v>
      </c>
      <c r="O51" s="52">
        <v>150000</v>
      </c>
      <c r="P51" s="52">
        <v>180000</v>
      </c>
    </row>
    <row r="52" spans="1:16" x14ac:dyDescent="0.15">
      <c r="A52" s="41"/>
      <c r="B52" s="33" t="s">
        <v>96</v>
      </c>
      <c r="C52" s="33" t="s">
        <v>18</v>
      </c>
      <c r="D52" s="34" t="s">
        <v>20</v>
      </c>
      <c r="E52" s="34">
        <v>202205</v>
      </c>
      <c r="F52" s="34">
        <v>8</v>
      </c>
      <c r="G52" s="34">
        <v>2</v>
      </c>
      <c r="H52" s="38"/>
      <c r="I52" s="38" t="s">
        <v>127</v>
      </c>
      <c r="J52" s="38" t="s">
        <v>116</v>
      </c>
      <c r="K52" s="39" t="s">
        <v>7</v>
      </c>
      <c r="L52" s="58"/>
      <c r="M52" s="63"/>
      <c r="N52" s="60"/>
      <c r="O52" s="54"/>
      <c r="P52" s="54"/>
    </row>
    <row r="53" spans="1:16" x14ac:dyDescent="0.15">
      <c r="A53" s="40"/>
      <c r="B53" s="33" t="s">
        <v>97</v>
      </c>
      <c r="C53" s="33" t="s">
        <v>18</v>
      </c>
      <c r="D53" s="34" t="s">
        <v>20</v>
      </c>
      <c r="E53" s="34">
        <v>202205</v>
      </c>
      <c r="F53" s="34">
        <v>9</v>
      </c>
      <c r="G53" s="34">
        <v>1</v>
      </c>
      <c r="H53" s="35"/>
      <c r="I53" s="35" t="s">
        <v>119</v>
      </c>
      <c r="J53" s="36" t="s">
        <v>107</v>
      </c>
      <c r="K53" s="37" t="s">
        <v>19</v>
      </c>
      <c r="L53" s="57" t="s">
        <v>44</v>
      </c>
      <c r="M53" s="57" t="s">
        <v>39</v>
      </c>
      <c r="N53" s="59">
        <v>44696</v>
      </c>
      <c r="O53" s="52">
        <v>130000</v>
      </c>
      <c r="P53" s="52">
        <v>156000</v>
      </c>
    </row>
    <row r="54" spans="1:16" x14ac:dyDescent="0.15">
      <c r="A54" s="41"/>
      <c r="B54" s="33" t="s">
        <v>98</v>
      </c>
      <c r="C54" s="33" t="s">
        <v>18</v>
      </c>
      <c r="D54" s="34" t="s">
        <v>20</v>
      </c>
      <c r="E54" s="34">
        <v>202205</v>
      </c>
      <c r="F54" s="34">
        <v>9</v>
      </c>
      <c r="G54" s="34">
        <v>2</v>
      </c>
      <c r="H54" s="38"/>
      <c r="I54" s="38" t="s">
        <v>119</v>
      </c>
      <c r="J54" s="38" t="s">
        <v>107</v>
      </c>
      <c r="K54" s="39" t="s">
        <v>7</v>
      </c>
      <c r="L54" s="58"/>
      <c r="M54" s="63"/>
      <c r="N54" s="60"/>
      <c r="O54" s="54"/>
      <c r="P54" s="54"/>
    </row>
    <row r="55" spans="1:16" x14ac:dyDescent="0.15">
      <c r="A55" s="40"/>
      <c r="B55" s="33" t="s">
        <v>99</v>
      </c>
      <c r="C55" s="33" t="s">
        <v>18</v>
      </c>
      <c r="D55" s="34" t="s">
        <v>20</v>
      </c>
      <c r="E55" s="34">
        <v>202205</v>
      </c>
      <c r="F55" s="34">
        <v>10</v>
      </c>
      <c r="G55" s="34">
        <v>1</v>
      </c>
      <c r="H55" s="35"/>
      <c r="I55" s="35" t="s">
        <v>127</v>
      </c>
      <c r="J55" s="36" t="s">
        <v>116</v>
      </c>
      <c r="K55" s="37" t="s">
        <v>19</v>
      </c>
      <c r="L55" s="57" t="s">
        <v>45</v>
      </c>
      <c r="M55" s="57" t="s">
        <v>46</v>
      </c>
      <c r="N55" s="59">
        <v>44686</v>
      </c>
      <c r="O55" s="52">
        <v>120000</v>
      </c>
      <c r="P55" s="52">
        <v>144000</v>
      </c>
    </row>
    <row r="56" spans="1:16" x14ac:dyDescent="0.15">
      <c r="A56" s="41"/>
      <c r="B56" s="33" t="s">
        <v>100</v>
      </c>
      <c r="C56" s="33" t="s">
        <v>18</v>
      </c>
      <c r="D56" s="34" t="s">
        <v>20</v>
      </c>
      <c r="E56" s="34">
        <v>202205</v>
      </c>
      <c r="F56" s="34">
        <v>10</v>
      </c>
      <c r="G56" s="34">
        <v>2</v>
      </c>
      <c r="H56" s="38"/>
      <c r="I56" s="38" t="s">
        <v>127</v>
      </c>
      <c r="J56" s="38" t="s">
        <v>116</v>
      </c>
      <c r="K56" s="39" t="s">
        <v>7</v>
      </c>
      <c r="L56" s="58"/>
      <c r="M56" s="63"/>
      <c r="N56" s="60"/>
      <c r="O56" s="54"/>
      <c r="P56" s="54"/>
    </row>
    <row r="57" spans="1:16" x14ac:dyDescent="0.15">
      <c r="A57" s="40"/>
      <c r="B57" s="33" t="s">
        <v>101</v>
      </c>
      <c r="C57" s="33" t="s">
        <v>18</v>
      </c>
      <c r="D57" s="34" t="s">
        <v>20</v>
      </c>
      <c r="E57" s="34">
        <v>202205</v>
      </c>
      <c r="F57" s="34">
        <v>11</v>
      </c>
      <c r="G57" s="34">
        <v>1</v>
      </c>
      <c r="H57" s="35"/>
      <c r="I57" s="35" t="s">
        <v>128</v>
      </c>
      <c r="J57" s="36" t="s">
        <v>105</v>
      </c>
      <c r="K57" s="37" t="s">
        <v>19</v>
      </c>
      <c r="L57" s="57" t="s">
        <v>47</v>
      </c>
      <c r="M57" s="57" t="s">
        <v>48</v>
      </c>
      <c r="N57" s="59">
        <v>44703</v>
      </c>
      <c r="O57" s="52">
        <v>50000</v>
      </c>
      <c r="P57" s="52">
        <v>60000</v>
      </c>
    </row>
    <row r="58" spans="1:16" x14ac:dyDescent="0.15">
      <c r="A58" s="41"/>
      <c r="B58" s="33" t="s">
        <v>102</v>
      </c>
      <c r="C58" s="33" t="s">
        <v>18</v>
      </c>
      <c r="D58" s="34" t="s">
        <v>20</v>
      </c>
      <c r="E58" s="34">
        <v>202205</v>
      </c>
      <c r="F58" s="34">
        <v>11</v>
      </c>
      <c r="G58" s="34">
        <v>2</v>
      </c>
      <c r="H58" s="38"/>
      <c r="I58" s="38" t="s">
        <v>128</v>
      </c>
      <c r="J58" s="38" t="s">
        <v>105</v>
      </c>
      <c r="K58" s="39" t="s">
        <v>7</v>
      </c>
      <c r="L58" s="58"/>
      <c r="M58" s="63"/>
      <c r="N58" s="60"/>
      <c r="O58" s="54"/>
      <c r="P58" s="54"/>
    </row>
    <row r="59" spans="1:16" x14ac:dyDescent="0.15">
      <c r="A59" s="40"/>
      <c r="B59" s="33" t="s">
        <v>103</v>
      </c>
      <c r="C59" s="33" t="s">
        <v>18</v>
      </c>
      <c r="D59" s="34" t="s">
        <v>20</v>
      </c>
      <c r="E59" s="34">
        <v>202205</v>
      </c>
      <c r="F59" s="34">
        <v>12</v>
      </c>
      <c r="G59" s="34">
        <v>1</v>
      </c>
      <c r="H59" s="35"/>
      <c r="I59" s="35"/>
      <c r="J59" s="36"/>
      <c r="K59" s="37" t="s">
        <v>19</v>
      </c>
      <c r="L59" s="57" t="s">
        <v>49</v>
      </c>
      <c r="M59" s="57" t="s">
        <v>50</v>
      </c>
      <c r="N59" s="59">
        <v>44707</v>
      </c>
      <c r="O59" s="52">
        <v>80000</v>
      </c>
      <c r="P59" s="52">
        <v>96000</v>
      </c>
    </row>
    <row r="60" spans="1:16" x14ac:dyDescent="0.15">
      <c r="A60" s="41"/>
      <c r="B60" s="33" t="s">
        <v>104</v>
      </c>
      <c r="C60" s="33" t="s">
        <v>18</v>
      </c>
      <c r="D60" s="34" t="s">
        <v>20</v>
      </c>
      <c r="E60" s="34">
        <v>202205</v>
      </c>
      <c r="F60" s="34">
        <v>12</v>
      </c>
      <c r="G60" s="34">
        <v>2</v>
      </c>
      <c r="H60" s="38"/>
      <c r="I60" s="38"/>
      <c r="J60" s="38"/>
      <c r="K60" s="39" t="s">
        <v>7</v>
      </c>
      <c r="L60" s="58"/>
      <c r="M60" s="63"/>
      <c r="N60" s="60"/>
      <c r="O60" s="54"/>
      <c r="P60" s="54"/>
    </row>
    <row r="61" spans="1:16" x14ac:dyDescent="0.15">
      <c r="A61" s="40"/>
      <c r="B61" s="33" t="s">
        <v>130</v>
      </c>
      <c r="C61" s="33" t="s">
        <v>18</v>
      </c>
      <c r="D61" s="34" t="s">
        <v>20</v>
      </c>
      <c r="E61" s="34">
        <v>202205</v>
      </c>
      <c r="F61" s="34">
        <v>13</v>
      </c>
      <c r="G61" s="34">
        <v>1</v>
      </c>
      <c r="H61" s="35"/>
      <c r="I61" s="35"/>
      <c r="J61" s="36"/>
      <c r="K61" s="37" t="s">
        <v>19</v>
      </c>
      <c r="L61" s="57" t="s">
        <v>129</v>
      </c>
      <c r="M61" s="57" t="s">
        <v>50</v>
      </c>
      <c r="N61" s="59">
        <v>44689</v>
      </c>
      <c r="O61" s="52">
        <v>0</v>
      </c>
      <c r="P61" s="52">
        <v>0</v>
      </c>
    </row>
    <row r="62" spans="1:16" x14ac:dyDescent="0.15">
      <c r="A62" s="41"/>
      <c r="B62" s="33" t="s">
        <v>131</v>
      </c>
      <c r="C62" s="33" t="s">
        <v>18</v>
      </c>
      <c r="D62" s="34" t="s">
        <v>20</v>
      </c>
      <c r="E62" s="34">
        <v>202205</v>
      </c>
      <c r="F62" s="34">
        <v>13</v>
      </c>
      <c r="G62" s="34">
        <v>2</v>
      </c>
      <c r="H62" s="38"/>
      <c r="I62" s="38"/>
      <c r="J62" s="38"/>
      <c r="K62" s="39" t="s">
        <v>7</v>
      </c>
      <c r="L62" s="58"/>
      <c r="M62" s="63"/>
      <c r="N62" s="60"/>
      <c r="O62" s="54"/>
      <c r="P62" s="54"/>
    </row>
    <row r="63" spans="1:16" x14ac:dyDescent="0.15">
      <c r="A63" s="18"/>
      <c r="B63" s="22"/>
      <c r="C63" s="22"/>
      <c r="D63" s="11"/>
      <c r="E63" s="11"/>
      <c r="F63" s="11"/>
      <c r="G63" s="11"/>
      <c r="H63" s="11"/>
      <c r="I63" s="11"/>
      <c r="J63" s="11"/>
      <c r="K63" s="12"/>
      <c r="L63" s="21"/>
      <c r="M63" s="21"/>
      <c r="N63" s="30"/>
      <c r="O63" s="19"/>
      <c r="P63" s="19"/>
    </row>
    <row r="64" spans="1:16" x14ac:dyDescent="0.15">
      <c r="A64" s="18"/>
      <c r="B64" s="22"/>
      <c r="C64" s="22"/>
      <c r="D64" s="11"/>
      <c r="E64" s="11"/>
      <c r="F64" s="11"/>
      <c r="G64" s="11"/>
      <c r="H64" s="11"/>
      <c r="I64" s="11"/>
      <c r="J64" s="11"/>
      <c r="K64" s="12"/>
      <c r="L64" s="21"/>
      <c r="M64" s="21"/>
      <c r="N64" s="30"/>
      <c r="O64" s="19"/>
      <c r="P64" s="19"/>
    </row>
    <row r="65" spans="1:16" x14ac:dyDescent="0.15">
      <c r="A65" s="8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 t="s">
        <v>6</v>
      </c>
      <c r="M65" s="25"/>
      <c r="N65" s="25"/>
      <c r="O65" s="26">
        <f>SUM(O5:O64)</f>
        <v>2370000</v>
      </c>
      <c r="P65" s="26">
        <f>SUM(P5:P64)</f>
        <v>2844000</v>
      </c>
    </row>
  </sheetData>
  <mergeCells count="107">
    <mergeCell ref="L59:L60"/>
    <mergeCell ref="M59:M60"/>
    <mergeCell ref="N59:N60"/>
    <mergeCell ref="O59:O60"/>
    <mergeCell ref="P59:P60"/>
    <mergeCell ref="L61:L62"/>
    <mergeCell ref="M61:M62"/>
    <mergeCell ref="N61:N62"/>
    <mergeCell ref="O61:O62"/>
    <mergeCell ref="P61:P62"/>
    <mergeCell ref="M53:M54"/>
    <mergeCell ref="L53:L54"/>
    <mergeCell ref="N53:N54"/>
    <mergeCell ref="O53:O54"/>
    <mergeCell ref="P53:P54"/>
    <mergeCell ref="L51:L52"/>
    <mergeCell ref="N51:N52"/>
    <mergeCell ref="O51:O52"/>
    <mergeCell ref="P51:P52"/>
    <mergeCell ref="M51:M52"/>
    <mergeCell ref="O55:O56"/>
    <mergeCell ref="P55:P56"/>
    <mergeCell ref="L57:L58"/>
    <mergeCell ref="N57:N58"/>
    <mergeCell ref="O57:O58"/>
    <mergeCell ref="P57:P58"/>
    <mergeCell ref="L55:L56"/>
    <mergeCell ref="M55:M56"/>
    <mergeCell ref="M57:M58"/>
    <mergeCell ref="N55:N56"/>
    <mergeCell ref="L49:L50"/>
    <mergeCell ref="N49:N50"/>
    <mergeCell ref="O49:O50"/>
    <mergeCell ref="P49:P50"/>
    <mergeCell ref="P47:P48"/>
    <mergeCell ref="O45:O46"/>
    <mergeCell ref="P45:P46"/>
    <mergeCell ref="L45:L46"/>
    <mergeCell ref="M45:M46"/>
    <mergeCell ref="N45:N46"/>
    <mergeCell ref="L47:L48"/>
    <mergeCell ref="M47:M48"/>
    <mergeCell ref="N47:N48"/>
    <mergeCell ref="O47:O48"/>
    <mergeCell ref="M49:M50"/>
    <mergeCell ref="O7:O22"/>
    <mergeCell ref="P7:P22"/>
    <mergeCell ref="L9:L10"/>
    <mergeCell ref="M9:M10"/>
    <mergeCell ref="L11:L12"/>
    <mergeCell ref="M11:M12"/>
    <mergeCell ref="N11:N14"/>
    <mergeCell ref="L13:L14"/>
    <mergeCell ref="M13:M14"/>
    <mergeCell ref="L15:L16"/>
    <mergeCell ref="M15:M16"/>
    <mergeCell ref="N15:N18"/>
    <mergeCell ref="L17:L18"/>
    <mergeCell ref="M17:M18"/>
    <mergeCell ref="L19:L20"/>
    <mergeCell ref="M19:M20"/>
    <mergeCell ref="N19:N22"/>
    <mergeCell ref="L21:L22"/>
    <mergeCell ref="M21:M22"/>
    <mergeCell ref="L7:L8"/>
    <mergeCell ref="M7:M8"/>
    <mergeCell ref="N7:N10"/>
    <mergeCell ref="P37:P44"/>
    <mergeCell ref="A39:A40"/>
    <mergeCell ref="M39:M40"/>
    <mergeCell ref="A41:A42"/>
    <mergeCell ref="M41:M42"/>
    <mergeCell ref="A43:A44"/>
    <mergeCell ref="M43:M44"/>
    <mergeCell ref="A37:A38"/>
    <mergeCell ref="L37:L44"/>
    <mergeCell ref="M37:M38"/>
    <mergeCell ref="N37:N44"/>
    <mergeCell ref="O37:O44"/>
    <mergeCell ref="P31:P36"/>
    <mergeCell ref="A33:A34"/>
    <mergeCell ref="M33:M34"/>
    <mergeCell ref="A35:A36"/>
    <mergeCell ref="M35:M36"/>
    <mergeCell ref="A31:A32"/>
    <mergeCell ref="L31:L36"/>
    <mergeCell ref="M31:M32"/>
    <mergeCell ref="N31:N36"/>
    <mergeCell ref="O31:O36"/>
    <mergeCell ref="P23:P30"/>
    <mergeCell ref="A25:A26"/>
    <mergeCell ref="L25:L26"/>
    <mergeCell ref="M25:M26"/>
    <mergeCell ref="N25:N26"/>
    <mergeCell ref="A27:A28"/>
    <mergeCell ref="L27:L28"/>
    <mergeCell ref="M27:M28"/>
    <mergeCell ref="N27:N28"/>
    <mergeCell ref="A29:A30"/>
    <mergeCell ref="L29:L30"/>
    <mergeCell ref="M29:M30"/>
    <mergeCell ref="N29:N30"/>
    <mergeCell ref="A23:A24"/>
    <mergeCell ref="L23:L24"/>
    <mergeCell ref="M23:M24"/>
    <mergeCell ref="N23:N24"/>
    <mergeCell ref="O23:O30"/>
  </mergeCells>
  <phoneticPr fontId="8"/>
  <conditionalFormatting sqref="N1 N63:N64 N3:N6 N66:N1048576">
    <cfRule type="expression" dxfId="41" priority="523">
      <formula>WEEKDAY(N1)=1</formula>
    </cfRule>
    <cfRule type="expression" dxfId="40" priority="524">
      <formula>WEEKDAY(N1)=7</formula>
    </cfRule>
  </conditionalFormatting>
  <conditionalFormatting sqref="O2:P2">
    <cfRule type="expression" dxfId="39" priority="495">
      <formula>WEEKDAY(O2)=1</formula>
    </cfRule>
    <cfRule type="expression" dxfId="38" priority="496">
      <formula>WEEKDAY(O2)=7</formula>
    </cfRule>
  </conditionalFormatting>
  <conditionalFormatting sqref="N45:N46">
    <cfRule type="expression" dxfId="37" priority="133">
      <formula>WEEKDAY(N45)=1</formula>
    </cfRule>
    <cfRule type="expression" dxfId="36" priority="134">
      <formula>WEEKDAY(N45)=7</formula>
    </cfRule>
  </conditionalFormatting>
  <conditionalFormatting sqref="N47:N48">
    <cfRule type="expression" dxfId="35" priority="129">
      <formula>WEEKDAY(N47)=1</formula>
    </cfRule>
    <cfRule type="expression" dxfId="34" priority="130">
      <formula>WEEKDAY(N47)=7</formula>
    </cfRule>
  </conditionalFormatting>
  <conditionalFormatting sqref="N57:N58">
    <cfRule type="expression" dxfId="33" priority="101">
      <formula>WEEKDAY(N57)=1</formula>
    </cfRule>
    <cfRule type="expression" dxfId="32" priority="102">
      <formula>WEEKDAY(N57)=7</formula>
    </cfRule>
  </conditionalFormatting>
  <conditionalFormatting sqref="N55:N56">
    <cfRule type="expression" dxfId="31" priority="103">
      <formula>WEEKDAY(N55)=1</formula>
    </cfRule>
    <cfRule type="expression" dxfId="30" priority="104">
      <formula>WEEKDAY(N55)=7</formula>
    </cfRule>
  </conditionalFormatting>
  <conditionalFormatting sqref="N53:N54">
    <cfRule type="expression" dxfId="29" priority="73">
      <formula>WEEKDAY(N53)=1</formula>
    </cfRule>
    <cfRule type="expression" dxfId="28" priority="74">
      <formula>WEEKDAY(N53)=7</formula>
    </cfRule>
  </conditionalFormatting>
  <conditionalFormatting sqref="N49:N50">
    <cfRule type="expression" dxfId="27" priority="27">
      <formula>WEEKDAY(N49)=1</formula>
    </cfRule>
    <cfRule type="expression" dxfId="26" priority="28">
      <formula>WEEKDAY(N49)=7</formula>
    </cfRule>
  </conditionalFormatting>
  <conditionalFormatting sqref="N51:N52">
    <cfRule type="expression" dxfId="25" priority="25">
      <formula>WEEKDAY(N51)=1</formula>
    </cfRule>
    <cfRule type="expression" dxfId="24" priority="26">
      <formula>WEEKDAY(N51)=7</formula>
    </cfRule>
  </conditionalFormatting>
  <conditionalFormatting sqref="N59:N60">
    <cfRule type="expression" dxfId="23" priority="23">
      <formula>WEEKDAY(N59)=1</formula>
    </cfRule>
    <cfRule type="expression" dxfId="22" priority="24">
      <formula>WEEKDAY(N59)=7</formula>
    </cfRule>
  </conditionalFormatting>
  <conditionalFormatting sqref="N7:N8">
    <cfRule type="expression" dxfId="21" priority="21">
      <formula>WEEKDAY(N7)=1</formula>
    </cfRule>
    <cfRule type="expression" dxfId="20" priority="22">
      <formula>WEEKDAY(N7)=7</formula>
    </cfRule>
  </conditionalFormatting>
  <conditionalFormatting sqref="N11:N12">
    <cfRule type="expression" dxfId="19" priority="19">
      <formula>WEEKDAY(N11)=1</formula>
    </cfRule>
    <cfRule type="expression" dxfId="18" priority="20">
      <formula>WEEKDAY(N11)=7</formula>
    </cfRule>
  </conditionalFormatting>
  <conditionalFormatting sqref="N19:N20">
    <cfRule type="expression" dxfId="17" priority="17">
      <formula>WEEKDAY(N19)=1</formula>
    </cfRule>
    <cfRule type="expression" dxfId="16" priority="18">
      <formula>WEEKDAY(N19)=7</formula>
    </cfRule>
  </conditionalFormatting>
  <conditionalFormatting sqref="N15:N16">
    <cfRule type="expression" dxfId="15" priority="15">
      <formula>WEEKDAY(N15)=1</formula>
    </cfRule>
    <cfRule type="expression" dxfId="14" priority="16">
      <formula>WEEKDAY(N15)=7</formula>
    </cfRule>
  </conditionalFormatting>
  <conditionalFormatting sqref="N37:N38">
    <cfRule type="expression" dxfId="13" priority="13">
      <formula>WEEKDAY(N37)=1</formula>
    </cfRule>
    <cfRule type="expression" dxfId="12" priority="14">
      <formula>WEEKDAY(N37)=7</formula>
    </cfRule>
  </conditionalFormatting>
  <conditionalFormatting sqref="N31">
    <cfRule type="expression" dxfId="11" priority="11">
      <formula>WEEKDAY(N31)=7</formula>
    </cfRule>
    <cfRule type="expression" dxfId="10" priority="12">
      <formula>WEEKDAY(N31)=1</formula>
    </cfRule>
  </conditionalFormatting>
  <conditionalFormatting sqref="N25:N26">
    <cfRule type="expression" dxfId="9" priority="7">
      <formula>WEEKDAY(N25)=1</formula>
    </cfRule>
    <cfRule type="expression" dxfId="8" priority="8">
      <formula>WEEKDAY(N25)=7</formula>
    </cfRule>
  </conditionalFormatting>
  <conditionalFormatting sqref="N23:N24">
    <cfRule type="expression" dxfId="7" priority="9">
      <formula>WEEKDAY(N23)=1</formula>
    </cfRule>
    <cfRule type="expression" dxfId="6" priority="10">
      <formula>WEEKDAY(N23)=7</formula>
    </cfRule>
  </conditionalFormatting>
  <conditionalFormatting sqref="N27:N28">
    <cfRule type="expression" dxfId="5" priority="5">
      <formula>WEEKDAY(N27)=1</formula>
    </cfRule>
    <cfRule type="expression" dxfId="4" priority="6">
      <formula>WEEKDAY(N27)=7</formula>
    </cfRule>
  </conditionalFormatting>
  <conditionalFormatting sqref="N29:N30">
    <cfRule type="expression" dxfId="3" priority="3">
      <formula>WEEKDAY(N29)=1</formula>
    </cfRule>
    <cfRule type="expression" dxfId="2" priority="4">
      <formula>WEEKDAY(N29)=7</formula>
    </cfRule>
  </conditionalFormatting>
  <conditionalFormatting sqref="N61:N62">
    <cfRule type="expression" dxfId="1" priority="1">
      <formula>WEEKDAY(N61)=1</formula>
    </cfRule>
    <cfRule type="expression" dxfId="0" priority="2">
      <formula>WEEKDAY(N61)=7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2022-05-16T06:36:26Z</dcterms:modified>
</cp:coreProperties>
</file>