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B7C07BC-3DB7-4FF1-9334-1FCC5EA0D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4" i="89" l="1"/>
  <c r="P54" i="89" l="1"/>
</calcChain>
</file>

<file path=xl/sharedStrings.xml><?xml version="1.0" encoding="utf-8"?>
<sst xmlns="http://schemas.openxmlformats.org/spreadsheetml/2006/main" count="343" uniqueCount="128">
  <si>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</si>
  <si>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</si>
  <si>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</si>
  <si>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</si>
  <si>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</si>
  <si>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</si>
  <si>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</si>
  <si>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</si>
  <si>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</si>
  <si>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</si>
  <si>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</si>
  <si>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</si>
  <si>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</si>
  <si>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</si>
  <si>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</si>
  <si>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</si>
  <si>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</si>
  <si>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</si>
  <si>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</si>
  <si>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</si>
  <si>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</si>
  <si>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</si>
  <si>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スポニチ関西</t>
    <phoneticPr fontId="8"/>
  </si>
  <si>
    <t>スポニチ関東</t>
    <phoneticPr fontId="8"/>
  </si>
  <si>
    <t>デイリースポーツ関西</t>
    <phoneticPr fontId="8"/>
  </si>
  <si>
    <t>4C終面全5段</t>
    <phoneticPr fontId="8"/>
  </si>
  <si>
    <t>70歳までの出会いリクルート</t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</si>
  <si>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</si>
  <si>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</si>
  <si>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</si>
  <si>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全5段・半5段つかみ10段保証</t>
    <phoneticPr fontId="8"/>
  </si>
  <si>
    <t>10段保証</t>
    <phoneticPr fontId="8"/>
  </si>
  <si>
    <t>50〜70代男性限定熟女好きな男性募集中</t>
  </si>
  <si>
    <t>大正版（栗山絵麻）</t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</si>
  <si>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</si>
  <si>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</si>
  <si>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</si>
  <si>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</si>
  <si>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旧デイリー風（栗山絵麻）</t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</si>
  <si>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</si>
  <si>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</si>
  <si>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</si>
  <si>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</si>
  <si>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</si>
  <si>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</si>
  <si>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</si>
  <si>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</si>
  <si>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</si>
  <si>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</si>
  <si>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</si>
  <si>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</si>
  <si>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</si>
  <si>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</si>
  <si>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</si>
  <si>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</si>
  <si>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</si>
  <si>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</si>
  <si>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</si>
  <si>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4C半5段</t>
    <phoneticPr fontId="8"/>
  </si>
  <si>
    <t>ks713</t>
  </si>
  <si>
    <t>ks714</t>
  </si>
  <si>
    <t>ks715</t>
  </si>
  <si>
    <t>ks716</t>
  </si>
  <si>
    <t>ks717</t>
  </si>
  <si>
    <t>ks718</t>
  </si>
  <si>
    <t>ks719</t>
  </si>
  <si>
    <t>ks720</t>
  </si>
  <si>
    <t>ks721</t>
  </si>
  <si>
    <t>ks722</t>
  </si>
  <si>
    <t>ks723</t>
  </si>
  <si>
    <t>ks724</t>
  </si>
  <si>
    <t>ks725</t>
  </si>
  <si>
    <t>ks726</t>
  </si>
  <si>
    <t>ks727</t>
  </si>
  <si>
    <t>ks728</t>
  </si>
  <si>
    <t>ks729</t>
  </si>
  <si>
    <t>ks730</t>
  </si>
  <si>
    <t>ks731</t>
  </si>
  <si>
    <t>ks732</t>
  </si>
  <si>
    <t>ks733</t>
  </si>
  <si>
    <t>ks734</t>
  </si>
  <si>
    <t>ks735</t>
  </si>
  <si>
    <t>ks736</t>
  </si>
  <si>
    <t>ks737</t>
  </si>
  <si>
    <t>ks738</t>
  </si>
  <si>
    <t>ks739</t>
  </si>
  <si>
    <t>ks740</t>
  </si>
  <si>
    <t>ks741</t>
  </si>
  <si>
    <t>ks742</t>
  </si>
  <si>
    <t>ks743</t>
  </si>
  <si>
    <t>ks744</t>
  </si>
  <si>
    <t>ks745</t>
  </si>
  <si>
    <t>ks746</t>
  </si>
  <si>
    <t>ks747</t>
  </si>
  <si>
    <t>ks748</t>
  </si>
  <si>
    <t>ks749</t>
  </si>
  <si>
    <t>ks750</t>
  </si>
  <si>
    <t>ks751</t>
  </si>
  <si>
    <t>ks752</t>
  </si>
  <si>
    <t>ks753</t>
  </si>
  <si>
    <t>ks754</t>
  </si>
  <si>
    <t>ks755</t>
  </si>
  <si>
    <t>デリヘル版3（栗山絵麻）</t>
  </si>
  <si>
    <t>興奮版（栗山絵麻）</t>
  </si>
  <si>
    <t>究極完全型サイトが開幕</t>
  </si>
  <si>
    <t>ナンパ不要美熟女ホイホイの神サイト</t>
  </si>
  <si>
    <t>食事の後にお持ち帰りしたぜ</t>
  </si>
  <si>
    <t>206「【2022年版最新】マジかよ！70歳でも会えちゃう神サイト」</t>
  </si>
  <si>
    <t>207「人生で一度は訪れたい出会いの老舗〇〇」</t>
  </si>
  <si>
    <t>208「前代未聞！出会いっぱなし」</t>
  </si>
  <si>
    <t>209「（昼熟女）最強のパワースポットサイトはココ！」</t>
  </si>
  <si>
    <t>え美熟女が</t>
  </si>
  <si>
    <t>(空電共通)</t>
    <phoneticPr fontId="8"/>
  </si>
  <si>
    <t>デリヘル版3（栗山絵麻）</t>
    <phoneticPr fontId="8"/>
  </si>
  <si>
    <t>熟女開幕版（栗山絵麻）</t>
    <phoneticPr fontId="8"/>
  </si>
  <si>
    <t>漫画版リニューアル（栗山絵麻）</t>
    <phoneticPr fontId="8"/>
  </si>
  <si>
    <t>カオス版（栗山絵麻）</t>
    <phoneticPr fontId="8"/>
  </si>
  <si>
    <t>コンパニオン版（栗山絵麻）</t>
    <phoneticPr fontId="8"/>
  </si>
  <si>
    <t>右女9（栗山絵麻）</t>
    <phoneticPr fontId="8"/>
  </si>
  <si>
    <t>DVDパッケージ＿ストーリー版（栗山絵麻）</t>
    <phoneticPr fontId="8"/>
  </si>
  <si>
    <t>ks756</t>
  </si>
  <si>
    <t>ks757</t>
  </si>
  <si>
    <t>九スポ</t>
    <phoneticPr fontId="8"/>
  </si>
  <si>
    <t>記事枠</t>
    <phoneticPr fontId="8"/>
  </si>
  <si>
    <t>大正版（栗山絵麻）</t>
    <phoneticPr fontId="8"/>
  </si>
  <si>
    <t>ドンドン出会える</t>
    <phoneticPr fontId="8"/>
  </si>
  <si>
    <t>デリヘル版（栗山絵麻）</t>
    <phoneticPr fontId="8"/>
  </si>
  <si>
    <t>女性が好きな私にとって神サイトです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</si>
</sst>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2" fillId="34" borderId="6" xfId="14" applyFont="1" applyFill="1" applyBorder="1"/>
    <xf numFmtId="0" fontId="9" fillId="34" borderId="6" xfId="0" applyFont="1" applyFill="1" applyBorder="1" applyAlignment="1"/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44652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2"/>
      <c r="B7" s="33" t="s">
        <v>59</v>
      </c>
      <c r="C7" s="33" t="s">
        <v>18</v>
      </c>
      <c r="D7" s="34" t="s">
        <v>20</v>
      </c>
      <c r="E7" s="34">
        <v>202204</v>
      </c>
      <c r="F7" s="34">
        <v>1</v>
      </c>
      <c r="G7" s="34">
        <v>1</v>
      </c>
      <c r="H7" s="35"/>
      <c r="I7" s="43" t="s">
        <v>102</v>
      </c>
      <c r="J7" s="44" t="s">
        <v>26</v>
      </c>
      <c r="K7" s="37" t="s">
        <v>19</v>
      </c>
      <c r="L7" s="45" t="s">
        <v>23</v>
      </c>
      <c r="M7" s="45" t="s">
        <v>25</v>
      </c>
      <c r="N7" s="46">
        <v>44674</v>
      </c>
      <c r="O7" s="57">
        <v>700000</v>
      </c>
      <c r="P7" s="57">
        <v>840000</v>
      </c>
    </row>
    <row r="8" spans="1:16" x14ac:dyDescent="0.15">
      <c r="A8" s="47"/>
      <c r="B8" s="33" t="s">
        <v>60</v>
      </c>
      <c r="C8" s="33" t="s">
        <v>18</v>
      </c>
      <c r="D8" s="34" t="s">
        <v>20</v>
      </c>
      <c r="E8" s="34">
        <v>202204</v>
      </c>
      <c r="F8" s="34">
        <v>1</v>
      </c>
      <c r="G8" s="34">
        <v>2</v>
      </c>
      <c r="H8" s="48"/>
      <c r="I8" s="49" t="s">
        <v>102</v>
      </c>
      <c r="J8" s="44" t="s">
        <v>26</v>
      </c>
      <c r="K8" s="37" t="s">
        <v>19</v>
      </c>
      <c r="L8" s="50" t="s">
        <v>22</v>
      </c>
      <c r="M8" s="50" t="s">
        <v>25</v>
      </c>
      <c r="N8" s="51">
        <v>44674</v>
      </c>
      <c r="O8" s="58"/>
      <c r="P8" s="58"/>
    </row>
    <row r="9" spans="1:16" x14ac:dyDescent="0.15">
      <c r="A9" s="47"/>
      <c r="B9" s="33" t="s">
        <v>61</v>
      </c>
      <c r="C9" s="33" t="s">
        <v>18</v>
      </c>
      <c r="D9" s="34" t="s">
        <v>20</v>
      </c>
      <c r="E9" s="34">
        <v>202204</v>
      </c>
      <c r="F9" s="34">
        <v>1</v>
      </c>
      <c r="G9" s="34">
        <v>3</v>
      </c>
      <c r="H9" s="48"/>
      <c r="I9" s="49" t="s">
        <v>102</v>
      </c>
      <c r="J9" s="44" t="s">
        <v>26</v>
      </c>
      <c r="K9" s="37" t="s">
        <v>19</v>
      </c>
      <c r="L9" s="50" t="s">
        <v>27</v>
      </c>
      <c r="M9" s="50" t="s">
        <v>25</v>
      </c>
      <c r="N9" s="51">
        <v>44674</v>
      </c>
      <c r="O9" s="58"/>
      <c r="P9" s="58"/>
    </row>
    <row r="10" spans="1:16" x14ac:dyDescent="0.15">
      <c r="A10" s="47"/>
      <c r="B10" s="33" t="s">
        <v>62</v>
      </c>
      <c r="C10" s="33" t="s">
        <v>18</v>
      </c>
      <c r="D10" s="34" t="s">
        <v>20</v>
      </c>
      <c r="E10" s="34">
        <v>202204</v>
      </c>
      <c r="F10" s="34">
        <v>1</v>
      </c>
      <c r="G10" s="34">
        <v>4</v>
      </c>
      <c r="H10" s="48"/>
      <c r="I10" s="49" t="s">
        <v>102</v>
      </c>
      <c r="J10" s="44" t="s">
        <v>26</v>
      </c>
      <c r="K10" s="37" t="s">
        <v>19</v>
      </c>
      <c r="L10" s="50" t="s">
        <v>28</v>
      </c>
      <c r="M10" s="50" t="s">
        <v>25</v>
      </c>
      <c r="N10" s="51">
        <v>44674</v>
      </c>
      <c r="O10" s="58"/>
      <c r="P10" s="58"/>
    </row>
    <row r="11" spans="1:16" x14ac:dyDescent="0.15">
      <c r="A11" s="52"/>
      <c r="B11" s="33" t="s">
        <v>63</v>
      </c>
      <c r="C11" s="33" t="s">
        <v>18</v>
      </c>
      <c r="D11" s="34" t="s">
        <v>20</v>
      </c>
      <c r="E11" s="34">
        <v>202204</v>
      </c>
      <c r="F11" s="34">
        <v>1</v>
      </c>
      <c r="G11" s="34">
        <v>5</v>
      </c>
      <c r="H11" s="38"/>
      <c r="I11" s="38" t="s">
        <v>112</v>
      </c>
      <c r="J11" s="53" t="s">
        <v>112</v>
      </c>
      <c r="K11" s="54" t="s">
        <v>7</v>
      </c>
      <c r="L11" s="55" t="s">
        <v>29</v>
      </c>
      <c r="M11" s="55"/>
      <c r="N11" s="56"/>
      <c r="O11" s="59"/>
      <c r="P11" s="59"/>
    </row>
    <row r="12" spans="1:16" x14ac:dyDescent="0.15">
      <c r="A12" s="67"/>
      <c r="B12" s="33" t="s">
        <v>64</v>
      </c>
      <c r="C12" s="33" t="s">
        <v>18</v>
      </c>
      <c r="D12" s="34" t="s">
        <v>20</v>
      </c>
      <c r="E12" s="34">
        <v>202204</v>
      </c>
      <c r="F12" s="34">
        <v>2</v>
      </c>
      <c r="G12" s="34">
        <v>1</v>
      </c>
      <c r="H12" s="35"/>
      <c r="I12" s="35" t="s">
        <v>113</v>
      </c>
      <c r="J12" s="36" t="s">
        <v>26</v>
      </c>
      <c r="K12" s="37" t="s">
        <v>19</v>
      </c>
      <c r="L12" s="60" t="s">
        <v>24</v>
      </c>
      <c r="M12" s="69" t="s">
        <v>30</v>
      </c>
      <c r="N12" s="62" t="s">
        <v>31</v>
      </c>
      <c r="O12" s="64">
        <v>200000</v>
      </c>
      <c r="P12" s="64">
        <v>240000</v>
      </c>
    </row>
    <row r="13" spans="1:16" x14ac:dyDescent="0.15">
      <c r="A13" s="68"/>
      <c r="B13" s="33" t="s">
        <v>65</v>
      </c>
      <c r="C13" s="33" t="s">
        <v>18</v>
      </c>
      <c r="D13" s="34" t="s">
        <v>20</v>
      </c>
      <c r="E13" s="34">
        <v>202204</v>
      </c>
      <c r="F13" s="34">
        <v>2</v>
      </c>
      <c r="G13" s="34">
        <v>2</v>
      </c>
      <c r="H13" s="38"/>
      <c r="I13" s="38" t="s">
        <v>113</v>
      </c>
      <c r="J13" s="38" t="s">
        <v>26</v>
      </c>
      <c r="K13" s="39" t="s">
        <v>7</v>
      </c>
      <c r="L13" s="69"/>
      <c r="M13" s="61"/>
      <c r="N13" s="71"/>
      <c r="O13" s="74"/>
      <c r="P13" s="74"/>
    </row>
    <row r="14" spans="1:16" x14ac:dyDescent="0.15">
      <c r="A14" s="67"/>
      <c r="B14" s="33" t="s">
        <v>66</v>
      </c>
      <c r="C14" s="33" t="s">
        <v>18</v>
      </c>
      <c r="D14" s="34" t="s">
        <v>20</v>
      </c>
      <c r="E14" s="34">
        <v>202204</v>
      </c>
      <c r="F14" s="34">
        <v>2</v>
      </c>
      <c r="G14" s="34">
        <v>3</v>
      </c>
      <c r="H14" s="35"/>
      <c r="I14" s="35" t="s">
        <v>114</v>
      </c>
      <c r="J14" s="36" t="s">
        <v>104</v>
      </c>
      <c r="K14" s="37" t="s">
        <v>19</v>
      </c>
      <c r="L14" s="70"/>
      <c r="M14" s="69" t="s">
        <v>30</v>
      </c>
      <c r="N14" s="72"/>
      <c r="O14" s="72"/>
      <c r="P14" s="72"/>
    </row>
    <row r="15" spans="1:16" x14ac:dyDescent="0.15">
      <c r="A15" s="68"/>
      <c r="B15" s="33" t="s">
        <v>67</v>
      </c>
      <c r="C15" s="33" t="s">
        <v>18</v>
      </c>
      <c r="D15" s="34" t="s">
        <v>20</v>
      </c>
      <c r="E15" s="34">
        <v>202204</v>
      </c>
      <c r="F15" s="34">
        <v>2</v>
      </c>
      <c r="G15" s="34">
        <v>4</v>
      </c>
      <c r="H15" s="38"/>
      <c r="I15" s="38" t="s">
        <v>114</v>
      </c>
      <c r="J15" s="38" t="s">
        <v>104</v>
      </c>
      <c r="K15" s="39" t="s">
        <v>7</v>
      </c>
      <c r="L15" s="70"/>
      <c r="M15" s="61"/>
      <c r="N15" s="72"/>
      <c r="O15" s="72"/>
      <c r="P15" s="72"/>
    </row>
    <row r="16" spans="1:16" x14ac:dyDescent="0.15">
      <c r="A16" s="67"/>
      <c r="B16" s="33" t="s">
        <v>68</v>
      </c>
      <c r="C16" s="33" t="s">
        <v>18</v>
      </c>
      <c r="D16" s="34" t="s">
        <v>20</v>
      </c>
      <c r="E16" s="34">
        <v>202204</v>
      </c>
      <c r="F16" s="34">
        <v>2</v>
      </c>
      <c r="G16" s="34">
        <v>5</v>
      </c>
      <c r="H16" s="35"/>
      <c r="I16" s="35" t="s">
        <v>115</v>
      </c>
      <c r="J16" s="36" t="s">
        <v>32</v>
      </c>
      <c r="K16" s="37" t="s">
        <v>19</v>
      </c>
      <c r="L16" s="70"/>
      <c r="M16" s="69" t="s">
        <v>30</v>
      </c>
      <c r="N16" s="72"/>
      <c r="O16" s="72"/>
      <c r="P16" s="72"/>
    </row>
    <row r="17" spans="1:16" x14ac:dyDescent="0.15">
      <c r="A17" s="68"/>
      <c r="B17" s="33" t="s">
        <v>69</v>
      </c>
      <c r="C17" s="33" t="s">
        <v>18</v>
      </c>
      <c r="D17" s="34" t="s">
        <v>20</v>
      </c>
      <c r="E17" s="34">
        <v>202204</v>
      </c>
      <c r="F17" s="34">
        <v>2</v>
      </c>
      <c r="G17" s="34">
        <v>6</v>
      </c>
      <c r="H17" s="38"/>
      <c r="I17" s="38" t="s">
        <v>115</v>
      </c>
      <c r="J17" s="38" t="s">
        <v>32</v>
      </c>
      <c r="K17" s="39" t="s">
        <v>7</v>
      </c>
      <c r="L17" s="70"/>
      <c r="M17" s="61"/>
      <c r="N17" s="72"/>
      <c r="O17" s="72"/>
      <c r="P17" s="72"/>
    </row>
    <row r="18" spans="1:16" x14ac:dyDescent="0.15">
      <c r="A18" s="67"/>
      <c r="B18" s="33" t="s">
        <v>70</v>
      </c>
      <c r="C18" s="33" t="s">
        <v>18</v>
      </c>
      <c r="D18" s="34" t="s">
        <v>20</v>
      </c>
      <c r="E18" s="34">
        <v>202204</v>
      </c>
      <c r="F18" s="34">
        <v>2</v>
      </c>
      <c r="G18" s="34">
        <v>7</v>
      </c>
      <c r="H18" s="35"/>
      <c r="I18" s="35" t="s">
        <v>116</v>
      </c>
      <c r="J18" s="36" t="s">
        <v>105</v>
      </c>
      <c r="K18" s="37" t="s">
        <v>19</v>
      </c>
      <c r="L18" s="70"/>
      <c r="M18" s="69" t="s">
        <v>30</v>
      </c>
      <c r="N18" s="72"/>
      <c r="O18" s="72"/>
      <c r="P18" s="72"/>
    </row>
    <row r="19" spans="1:16" x14ac:dyDescent="0.15">
      <c r="A19" s="68"/>
      <c r="B19" s="33" t="s">
        <v>71</v>
      </c>
      <c r="C19" s="33" t="s">
        <v>18</v>
      </c>
      <c r="D19" s="34" t="s">
        <v>20</v>
      </c>
      <c r="E19" s="34">
        <v>202204</v>
      </c>
      <c r="F19" s="34">
        <v>2</v>
      </c>
      <c r="G19" s="34">
        <v>8</v>
      </c>
      <c r="H19" s="38"/>
      <c r="I19" s="38" t="s">
        <v>116</v>
      </c>
      <c r="J19" s="38" t="s">
        <v>105</v>
      </c>
      <c r="K19" s="39" t="s">
        <v>7</v>
      </c>
      <c r="L19" s="70"/>
      <c r="M19" s="61"/>
      <c r="N19" s="72"/>
      <c r="O19" s="72"/>
      <c r="P19" s="72"/>
    </row>
    <row r="20" spans="1:16" x14ac:dyDescent="0.15">
      <c r="A20" s="67"/>
      <c r="B20" s="33" t="s">
        <v>72</v>
      </c>
      <c r="C20" s="33" t="s">
        <v>18</v>
      </c>
      <c r="D20" s="34" t="s">
        <v>20</v>
      </c>
      <c r="E20" s="34">
        <v>202204</v>
      </c>
      <c r="F20" s="34">
        <v>2</v>
      </c>
      <c r="G20" s="34">
        <v>9</v>
      </c>
      <c r="H20" s="35"/>
      <c r="I20" s="35" t="s">
        <v>117</v>
      </c>
      <c r="J20" s="36" t="s">
        <v>106</v>
      </c>
      <c r="K20" s="37" t="s">
        <v>19</v>
      </c>
      <c r="L20" s="70"/>
      <c r="M20" s="69" t="s">
        <v>30</v>
      </c>
      <c r="N20" s="72"/>
      <c r="O20" s="72"/>
      <c r="P20" s="72"/>
    </row>
    <row r="21" spans="1:16" x14ac:dyDescent="0.15">
      <c r="A21" s="68"/>
      <c r="B21" s="33" t="s">
        <v>73</v>
      </c>
      <c r="C21" s="33" t="s">
        <v>18</v>
      </c>
      <c r="D21" s="34" t="s">
        <v>20</v>
      </c>
      <c r="E21" s="34">
        <v>202204</v>
      </c>
      <c r="F21" s="34">
        <v>2</v>
      </c>
      <c r="G21" s="34">
        <v>10</v>
      </c>
      <c r="H21" s="38"/>
      <c r="I21" s="38" t="s">
        <v>117</v>
      </c>
      <c r="J21" s="38" t="s">
        <v>106</v>
      </c>
      <c r="K21" s="39" t="s">
        <v>7</v>
      </c>
      <c r="L21" s="66"/>
      <c r="M21" s="61"/>
      <c r="N21" s="73"/>
      <c r="O21" s="73"/>
      <c r="P21" s="73"/>
    </row>
    <row r="22" spans="1:16" x14ac:dyDescent="0.15">
      <c r="A22" s="42"/>
      <c r="B22" s="33" t="s">
        <v>74</v>
      </c>
      <c r="C22" s="33" t="s">
        <v>18</v>
      </c>
      <c r="D22" s="34" t="s">
        <v>20</v>
      </c>
      <c r="E22" s="34">
        <v>202204</v>
      </c>
      <c r="F22" s="34">
        <v>3</v>
      </c>
      <c r="G22" s="34">
        <v>1</v>
      </c>
      <c r="H22" s="35"/>
      <c r="I22" s="43" t="s">
        <v>38</v>
      </c>
      <c r="J22" s="44" t="s">
        <v>107</v>
      </c>
      <c r="K22" s="37" t="s">
        <v>19</v>
      </c>
      <c r="L22" s="45" t="s">
        <v>34</v>
      </c>
      <c r="M22" s="45" t="s">
        <v>35</v>
      </c>
      <c r="N22" s="46">
        <v>44653</v>
      </c>
      <c r="O22" s="57">
        <v>300000</v>
      </c>
      <c r="P22" s="57">
        <v>360000</v>
      </c>
    </row>
    <row r="23" spans="1:16" x14ac:dyDescent="0.15">
      <c r="A23" s="47"/>
      <c r="B23" s="33" t="s">
        <v>75</v>
      </c>
      <c r="C23" s="33" t="s">
        <v>18</v>
      </c>
      <c r="D23" s="34" t="s">
        <v>20</v>
      </c>
      <c r="E23" s="34">
        <v>202204</v>
      </c>
      <c r="F23" s="34">
        <v>3</v>
      </c>
      <c r="G23" s="34">
        <v>2</v>
      </c>
      <c r="H23" s="48"/>
      <c r="I23" s="49" t="s">
        <v>33</v>
      </c>
      <c r="J23" s="44" t="s">
        <v>108</v>
      </c>
      <c r="K23" s="37" t="s">
        <v>19</v>
      </c>
      <c r="L23" s="50" t="s">
        <v>36</v>
      </c>
      <c r="M23" s="50" t="s">
        <v>35</v>
      </c>
      <c r="N23" s="51">
        <v>44654</v>
      </c>
      <c r="O23" s="58"/>
      <c r="P23" s="58"/>
    </row>
    <row r="24" spans="1:16" x14ac:dyDescent="0.15">
      <c r="A24" s="47"/>
      <c r="B24" s="33" t="s">
        <v>76</v>
      </c>
      <c r="C24" s="33" t="s">
        <v>18</v>
      </c>
      <c r="D24" s="34" t="s">
        <v>20</v>
      </c>
      <c r="E24" s="34">
        <v>202204</v>
      </c>
      <c r="F24" s="34">
        <v>3</v>
      </c>
      <c r="G24" s="34">
        <v>3</v>
      </c>
      <c r="H24" s="48"/>
      <c r="I24" s="49" t="s">
        <v>38</v>
      </c>
      <c r="J24" s="44" t="s">
        <v>109</v>
      </c>
      <c r="K24" s="37" t="s">
        <v>19</v>
      </c>
      <c r="L24" s="50" t="s">
        <v>37</v>
      </c>
      <c r="M24" s="50" t="s">
        <v>35</v>
      </c>
      <c r="N24" s="51">
        <v>44655</v>
      </c>
      <c r="O24" s="58"/>
      <c r="P24" s="58"/>
    </row>
    <row r="25" spans="1:16" x14ac:dyDescent="0.15">
      <c r="A25" s="47"/>
      <c r="B25" s="33" t="s">
        <v>77</v>
      </c>
      <c r="C25" s="33" t="s">
        <v>18</v>
      </c>
      <c r="D25" s="34" t="s">
        <v>20</v>
      </c>
      <c r="E25" s="34">
        <v>202204</v>
      </c>
      <c r="F25" s="34">
        <v>3</v>
      </c>
      <c r="G25" s="34">
        <v>4</v>
      </c>
      <c r="H25" s="48"/>
      <c r="I25" s="49" t="s">
        <v>103</v>
      </c>
      <c r="J25" s="44" t="s">
        <v>110</v>
      </c>
      <c r="K25" s="37" t="s">
        <v>19</v>
      </c>
      <c r="L25" s="50" t="s">
        <v>39</v>
      </c>
      <c r="M25" s="50" t="s">
        <v>35</v>
      </c>
      <c r="N25" s="51">
        <v>44657</v>
      </c>
      <c r="O25" s="58"/>
      <c r="P25" s="58"/>
    </row>
    <row r="26" spans="1:16" x14ac:dyDescent="0.15">
      <c r="A26" s="47"/>
      <c r="B26" s="33" t="s">
        <v>78</v>
      </c>
      <c r="C26" s="33" t="s">
        <v>18</v>
      </c>
      <c r="D26" s="34" t="s">
        <v>20</v>
      </c>
      <c r="E26" s="34">
        <v>202204</v>
      </c>
      <c r="F26" s="34">
        <v>3</v>
      </c>
      <c r="G26" s="34">
        <v>5</v>
      </c>
      <c r="H26" s="48"/>
      <c r="I26" s="49" t="s">
        <v>38</v>
      </c>
      <c r="J26" s="44" t="s">
        <v>107</v>
      </c>
      <c r="K26" s="37" t="s">
        <v>19</v>
      </c>
      <c r="L26" s="50" t="s">
        <v>40</v>
      </c>
      <c r="M26" s="50" t="s">
        <v>35</v>
      </c>
      <c r="N26" s="51">
        <v>44658</v>
      </c>
      <c r="O26" s="58"/>
      <c r="P26" s="58"/>
    </row>
    <row r="27" spans="1:16" x14ac:dyDescent="0.15">
      <c r="A27" s="47"/>
      <c r="B27" s="33" t="s">
        <v>79</v>
      </c>
      <c r="C27" s="33" t="s">
        <v>18</v>
      </c>
      <c r="D27" s="34" t="s">
        <v>20</v>
      </c>
      <c r="E27" s="34">
        <v>202204</v>
      </c>
      <c r="F27" s="34">
        <v>3</v>
      </c>
      <c r="G27" s="34">
        <v>6</v>
      </c>
      <c r="H27" s="48"/>
      <c r="I27" s="49" t="s">
        <v>33</v>
      </c>
      <c r="J27" s="44" t="s">
        <v>108</v>
      </c>
      <c r="K27" s="37" t="s">
        <v>19</v>
      </c>
      <c r="L27" s="50" t="s">
        <v>41</v>
      </c>
      <c r="M27" s="50" t="s">
        <v>35</v>
      </c>
      <c r="N27" s="51">
        <v>44664</v>
      </c>
      <c r="O27" s="58"/>
      <c r="P27" s="58"/>
    </row>
    <row r="28" spans="1:16" x14ac:dyDescent="0.15">
      <c r="A28" s="47"/>
      <c r="B28" s="33" t="s">
        <v>80</v>
      </c>
      <c r="C28" s="33" t="s">
        <v>18</v>
      </c>
      <c r="D28" s="34" t="s">
        <v>20</v>
      </c>
      <c r="E28" s="34">
        <v>202204</v>
      </c>
      <c r="F28" s="34">
        <v>3</v>
      </c>
      <c r="G28" s="34">
        <v>7</v>
      </c>
      <c r="H28" s="48"/>
      <c r="I28" s="49" t="s">
        <v>38</v>
      </c>
      <c r="J28" s="44" t="s">
        <v>109</v>
      </c>
      <c r="K28" s="37" t="s">
        <v>19</v>
      </c>
      <c r="L28" s="50" t="s">
        <v>42</v>
      </c>
      <c r="M28" s="50" t="s">
        <v>35</v>
      </c>
      <c r="N28" s="51">
        <v>44665</v>
      </c>
      <c r="O28" s="58"/>
      <c r="P28" s="58"/>
    </row>
    <row r="29" spans="1:16" x14ac:dyDescent="0.15">
      <c r="A29" s="47"/>
      <c r="B29" s="33" t="s">
        <v>81</v>
      </c>
      <c r="C29" s="33" t="s">
        <v>18</v>
      </c>
      <c r="D29" s="34" t="s">
        <v>20</v>
      </c>
      <c r="E29" s="34">
        <v>202204</v>
      </c>
      <c r="F29" s="34">
        <v>3</v>
      </c>
      <c r="G29" s="34">
        <v>8</v>
      </c>
      <c r="H29" s="48"/>
      <c r="I29" s="49" t="s">
        <v>103</v>
      </c>
      <c r="J29" s="44" t="s">
        <v>110</v>
      </c>
      <c r="K29" s="37" t="s">
        <v>19</v>
      </c>
      <c r="L29" s="50" t="s">
        <v>43</v>
      </c>
      <c r="M29" s="50" t="s">
        <v>35</v>
      </c>
      <c r="N29" s="51">
        <v>44666</v>
      </c>
      <c r="O29" s="58"/>
      <c r="P29" s="58"/>
    </row>
    <row r="30" spans="1:16" x14ac:dyDescent="0.15">
      <c r="A30" s="47"/>
      <c r="B30" s="33" t="s">
        <v>82</v>
      </c>
      <c r="C30" s="33" t="s">
        <v>18</v>
      </c>
      <c r="D30" s="34" t="s">
        <v>20</v>
      </c>
      <c r="E30" s="34">
        <v>202204</v>
      </c>
      <c r="F30" s="34">
        <v>3</v>
      </c>
      <c r="G30" s="34">
        <v>9</v>
      </c>
      <c r="H30" s="48"/>
      <c r="I30" s="49" t="s">
        <v>38</v>
      </c>
      <c r="J30" s="44" t="s">
        <v>107</v>
      </c>
      <c r="K30" s="37" t="s">
        <v>19</v>
      </c>
      <c r="L30" s="50" t="s">
        <v>44</v>
      </c>
      <c r="M30" s="50" t="s">
        <v>35</v>
      </c>
      <c r="N30" s="51">
        <v>44667</v>
      </c>
      <c r="O30" s="58"/>
      <c r="P30" s="58"/>
    </row>
    <row r="31" spans="1:16" x14ac:dyDescent="0.15">
      <c r="A31" s="47"/>
      <c r="B31" s="33" t="s">
        <v>83</v>
      </c>
      <c r="C31" s="33" t="s">
        <v>18</v>
      </c>
      <c r="D31" s="34" t="s">
        <v>20</v>
      </c>
      <c r="E31" s="34">
        <v>202204</v>
      </c>
      <c r="F31" s="34">
        <v>3</v>
      </c>
      <c r="G31" s="34">
        <v>10</v>
      </c>
      <c r="H31" s="48"/>
      <c r="I31" s="49" t="s">
        <v>33</v>
      </c>
      <c r="J31" s="44" t="s">
        <v>108</v>
      </c>
      <c r="K31" s="37" t="s">
        <v>19</v>
      </c>
      <c r="L31" s="50" t="s">
        <v>45</v>
      </c>
      <c r="M31" s="50" t="s">
        <v>35</v>
      </c>
      <c r="N31" s="51">
        <v>44668</v>
      </c>
      <c r="O31" s="58"/>
      <c r="P31" s="58"/>
    </row>
    <row r="32" spans="1:16" x14ac:dyDescent="0.15">
      <c r="A32" s="47"/>
      <c r="B32" s="33" t="s">
        <v>84</v>
      </c>
      <c r="C32" s="33" t="s">
        <v>18</v>
      </c>
      <c r="D32" s="34" t="s">
        <v>20</v>
      </c>
      <c r="E32" s="34">
        <v>202204</v>
      </c>
      <c r="F32" s="34">
        <v>3</v>
      </c>
      <c r="G32" s="34">
        <v>11</v>
      </c>
      <c r="H32" s="48"/>
      <c r="I32" s="49" t="s">
        <v>38</v>
      </c>
      <c r="J32" s="44" t="s">
        <v>109</v>
      </c>
      <c r="K32" s="37" t="s">
        <v>19</v>
      </c>
      <c r="L32" s="50" t="s">
        <v>46</v>
      </c>
      <c r="M32" s="50" t="s">
        <v>35</v>
      </c>
      <c r="N32" s="51">
        <v>44669</v>
      </c>
      <c r="O32" s="58"/>
      <c r="P32" s="58"/>
    </row>
    <row r="33" spans="1:16" x14ac:dyDescent="0.15">
      <c r="A33" s="47"/>
      <c r="B33" s="33" t="s">
        <v>85</v>
      </c>
      <c r="C33" s="33" t="s">
        <v>18</v>
      </c>
      <c r="D33" s="34" t="s">
        <v>20</v>
      </c>
      <c r="E33" s="34">
        <v>202204</v>
      </c>
      <c r="F33" s="34">
        <v>3</v>
      </c>
      <c r="G33" s="34">
        <v>12</v>
      </c>
      <c r="H33" s="48"/>
      <c r="I33" s="49" t="s">
        <v>103</v>
      </c>
      <c r="J33" s="44" t="s">
        <v>110</v>
      </c>
      <c r="K33" s="37" t="s">
        <v>19</v>
      </c>
      <c r="L33" s="50" t="s">
        <v>47</v>
      </c>
      <c r="M33" s="50" t="s">
        <v>35</v>
      </c>
      <c r="N33" s="51">
        <v>44671</v>
      </c>
      <c r="O33" s="58"/>
      <c r="P33" s="58"/>
    </row>
    <row r="34" spans="1:16" x14ac:dyDescent="0.15">
      <c r="A34" s="47"/>
      <c r="B34" s="33" t="s">
        <v>86</v>
      </c>
      <c r="C34" s="33" t="s">
        <v>18</v>
      </c>
      <c r="D34" s="34" t="s">
        <v>20</v>
      </c>
      <c r="E34" s="34">
        <v>202204</v>
      </c>
      <c r="F34" s="34">
        <v>3</v>
      </c>
      <c r="G34" s="34">
        <v>13</v>
      </c>
      <c r="H34" s="48"/>
      <c r="I34" s="49" t="s">
        <v>38</v>
      </c>
      <c r="J34" s="44" t="s">
        <v>107</v>
      </c>
      <c r="K34" s="37" t="s">
        <v>19</v>
      </c>
      <c r="L34" s="50" t="s">
        <v>48</v>
      </c>
      <c r="M34" s="50" t="s">
        <v>35</v>
      </c>
      <c r="N34" s="51">
        <v>44672</v>
      </c>
      <c r="O34" s="58"/>
      <c r="P34" s="58"/>
    </row>
    <row r="35" spans="1:16" x14ac:dyDescent="0.15">
      <c r="A35" s="52"/>
      <c r="B35" s="33" t="s">
        <v>87</v>
      </c>
      <c r="C35" s="33" t="s">
        <v>18</v>
      </c>
      <c r="D35" s="34" t="s">
        <v>20</v>
      </c>
      <c r="E35" s="34">
        <v>202204</v>
      </c>
      <c r="F35" s="34">
        <v>3</v>
      </c>
      <c r="G35" s="34">
        <v>14</v>
      </c>
      <c r="H35" s="38"/>
      <c r="I35" s="38" t="s">
        <v>112</v>
      </c>
      <c r="J35" s="53" t="s">
        <v>112</v>
      </c>
      <c r="K35" s="54" t="s">
        <v>7</v>
      </c>
      <c r="L35" s="55" t="s">
        <v>49</v>
      </c>
      <c r="M35" s="55"/>
      <c r="N35" s="56"/>
      <c r="O35" s="59"/>
      <c r="P35" s="59"/>
    </row>
    <row r="36" spans="1:16" x14ac:dyDescent="0.15">
      <c r="A36" s="40"/>
      <c r="B36" s="33" t="s">
        <v>88</v>
      </c>
      <c r="C36" s="33" t="s">
        <v>18</v>
      </c>
      <c r="D36" s="34" t="s">
        <v>20</v>
      </c>
      <c r="E36" s="34">
        <v>202204</v>
      </c>
      <c r="F36" s="34">
        <v>4</v>
      </c>
      <c r="G36" s="34">
        <v>1</v>
      </c>
      <c r="H36" s="35"/>
      <c r="I36" s="35" t="s">
        <v>114</v>
      </c>
      <c r="J36" s="36" t="s">
        <v>104</v>
      </c>
      <c r="K36" s="37" t="s">
        <v>19</v>
      </c>
      <c r="L36" s="60" t="s">
        <v>50</v>
      </c>
      <c r="M36" s="60" t="s">
        <v>51</v>
      </c>
      <c r="N36" s="62">
        <v>44680</v>
      </c>
      <c r="O36" s="64">
        <v>120000</v>
      </c>
      <c r="P36" s="64">
        <v>144000</v>
      </c>
    </row>
    <row r="37" spans="1:16" x14ac:dyDescent="0.15">
      <c r="A37" s="41"/>
      <c r="B37" s="33" t="s">
        <v>89</v>
      </c>
      <c r="C37" s="33" t="s">
        <v>18</v>
      </c>
      <c r="D37" s="34" t="s">
        <v>20</v>
      </c>
      <c r="E37" s="34">
        <v>202204</v>
      </c>
      <c r="F37" s="34">
        <v>4</v>
      </c>
      <c r="G37" s="34">
        <v>2</v>
      </c>
      <c r="H37" s="38"/>
      <c r="I37" s="38" t="s">
        <v>114</v>
      </c>
      <c r="J37" s="38" t="s">
        <v>104</v>
      </c>
      <c r="K37" s="39" t="s">
        <v>7</v>
      </c>
      <c r="L37" s="61"/>
      <c r="M37" s="66"/>
      <c r="N37" s="63"/>
      <c r="O37" s="65"/>
      <c r="P37" s="65"/>
    </row>
    <row r="38" spans="1:16" x14ac:dyDescent="0.15">
      <c r="A38" s="40"/>
      <c r="B38" s="33" t="s">
        <v>90</v>
      </c>
      <c r="C38" s="33" t="s">
        <v>18</v>
      </c>
      <c r="D38" s="34" t="s">
        <v>20</v>
      </c>
      <c r="E38" s="34">
        <v>202204</v>
      </c>
      <c r="F38" s="34">
        <v>5</v>
      </c>
      <c r="G38" s="34">
        <v>1</v>
      </c>
      <c r="H38" s="35"/>
      <c r="I38" s="35" t="s">
        <v>114</v>
      </c>
      <c r="J38" s="36" t="s">
        <v>104</v>
      </c>
      <c r="K38" s="37" t="s">
        <v>19</v>
      </c>
      <c r="L38" s="60" t="s">
        <v>52</v>
      </c>
      <c r="M38" s="60" t="s">
        <v>51</v>
      </c>
      <c r="N38" s="62">
        <v>44668</v>
      </c>
      <c r="O38" s="64">
        <v>150000</v>
      </c>
      <c r="P38" s="64">
        <v>180000</v>
      </c>
    </row>
    <row r="39" spans="1:16" x14ac:dyDescent="0.15">
      <c r="A39" s="41"/>
      <c r="B39" s="33" t="s">
        <v>91</v>
      </c>
      <c r="C39" s="33" t="s">
        <v>18</v>
      </c>
      <c r="D39" s="34" t="s">
        <v>20</v>
      </c>
      <c r="E39" s="34">
        <v>202204</v>
      </c>
      <c r="F39" s="34">
        <v>5</v>
      </c>
      <c r="G39" s="34">
        <v>2</v>
      </c>
      <c r="H39" s="38"/>
      <c r="I39" s="38" t="s">
        <v>114</v>
      </c>
      <c r="J39" s="38" t="s">
        <v>104</v>
      </c>
      <c r="K39" s="39" t="s">
        <v>7</v>
      </c>
      <c r="L39" s="61"/>
      <c r="M39" s="66"/>
      <c r="N39" s="63"/>
      <c r="O39" s="65"/>
      <c r="P39" s="65"/>
    </row>
    <row r="40" spans="1:16" x14ac:dyDescent="0.15">
      <c r="A40" s="40"/>
      <c r="B40" s="33" t="s">
        <v>92</v>
      </c>
      <c r="C40" s="33" t="s">
        <v>18</v>
      </c>
      <c r="D40" s="34" t="s">
        <v>20</v>
      </c>
      <c r="E40" s="34">
        <v>202204</v>
      </c>
      <c r="F40" s="34">
        <v>6</v>
      </c>
      <c r="G40" s="34">
        <v>1</v>
      </c>
      <c r="H40" s="35"/>
      <c r="I40" s="35" t="s">
        <v>126</v>
      </c>
      <c r="J40" s="36" t="s">
        <v>127</v>
      </c>
      <c r="K40" s="37" t="s">
        <v>19</v>
      </c>
      <c r="L40" s="60" t="s">
        <v>53</v>
      </c>
      <c r="M40" s="60" t="s">
        <v>54</v>
      </c>
      <c r="N40" s="62">
        <v>44659</v>
      </c>
      <c r="O40" s="64">
        <v>150000</v>
      </c>
      <c r="P40" s="64">
        <v>180000</v>
      </c>
    </row>
    <row r="41" spans="1:16" x14ac:dyDescent="0.15">
      <c r="A41" s="41"/>
      <c r="B41" s="33" t="s">
        <v>93</v>
      </c>
      <c r="C41" s="33" t="s">
        <v>18</v>
      </c>
      <c r="D41" s="34" t="s">
        <v>20</v>
      </c>
      <c r="E41" s="34">
        <v>202204</v>
      </c>
      <c r="F41" s="34">
        <v>6</v>
      </c>
      <c r="G41" s="34">
        <v>2</v>
      </c>
      <c r="H41" s="38"/>
      <c r="I41" s="38" t="s">
        <v>126</v>
      </c>
      <c r="J41" s="38" t="s">
        <v>127</v>
      </c>
      <c r="K41" s="39" t="s">
        <v>7</v>
      </c>
      <c r="L41" s="61"/>
      <c r="M41" s="66"/>
      <c r="N41" s="63"/>
      <c r="O41" s="65"/>
      <c r="P41" s="65"/>
    </row>
    <row r="42" spans="1:16" x14ac:dyDescent="0.15">
      <c r="A42" s="40"/>
      <c r="B42" s="33" t="s">
        <v>94</v>
      </c>
      <c r="C42" s="33" t="s">
        <v>18</v>
      </c>
      <c r="D42" s="34" t="s">
        <v>20</v>
      </c>
      <c r="E42" s="34">
        <v>202204</v>
      </c>
      <c r="F42" s="34">
        <v>7</v>
      </c>
      <c r="G42" s="34">
        <v>1</v>
      </c>
      <c r="H42" s="35"/>
      <c r="I42" s="35" t="s">
        <v>126</v>
      </c>
      <c r="J42" s="36" t="s">
        <v>127</v>
      </c>
      <c r="K42" s="37" t="s">
        <v>19</v>
      </c>
      <c r="L42" s="60" t="s">
        <v>55</v>
      </c>
      <c r="M42" s="60" t="s">
        <v>54</v>
      </c>
      <c r="N42" s="62">
        <v>44659</v>
      </c>
      <c r="O42" s="64">
        <v>150000</v>
      </c>
      <c r="P42" s="64">
        <v>180000</v>
      </c>
    </row>
    <row r="43" spans="1:16" x14ac:dyDescent="0.15">
      <c r="A43" s="41"/>
      <c r="B43" s="33" t="s">
        <v>95</v>
      </c>
      <c r="C43" s="33" t="s">
        <v>18</v>
      </c>
      <c r="D43" s="34" t="s">
        <v>20</v>
      </c>
      <c r="E43" s="34">
        <v>202204</v>
      </c>
      <c r="F43" s="34">
        <v>7</v>
      </c>
      <c r="G43" s="34">
        <v>2</v>
      </c>
      <c r="H43" s="38"/>
      <c r="I43" s="38" t="s">
        <v>126</v>
      </c>
      <c r="J43" s="38" t="s">
        <v>127</v>
      </c>
      <c r="K43" s="39" t="s">
        <v>7</v>
      </c>
      <c r="L43" s="61"/>
      <c r="M43" s="66"/>
      <c r="N43" s="63"/>
      <c r="O43" s="65"/>
      <c r="P43" s="65"/>
    </row>
    <row r="44" spans="1:16" x14ac:dyDescent="0.15">
      <c r="A44" s="40"/>
      <c r="B44" s="33" t="s">
        <v>96</v>
      </c>
      <c r="C44" s="33" t="s">
        <v>18</v>
      </c>
      <c r="D44" s="34" t="s">
        <v>20</v>
      </c>
      <c r="E44" s="34">
        <v>202204</v>
      </c>
      <c r="F44" s="34">
        <v>8</v>
      </c>
      <c r="G44" s="34">
        <v>1</v>
      </c>
      <c r="H44" s="35"/>
      <c r="I44" s="35" t="s">
        <v>118</v>
      </c>
      <c r="J44" s="36" t="s">
        <v>105</v>
      </c>
      <c r="K44" s="37" t="s">
        <v>19</v>
      </c>
      <c r="L44" s="60" t="s">
        <v>56</v>
      </c>
      <c r="M44" s="60" t="s">
        <v>57</v>
      </c>
      <c r="N44" s="62">
        <v>44666</v>
      </c>
      <c r="O44" s="64">
        <v>120000</v>
      </c>
      <c r="P44" s="64">
        <v>144000</v>
      </c>
    </row>
    <row r="45" spans="1:16" x14ac:dyDescent="0.15">
      <c r="A45" s="41"/>
      <c r="B45" s="33" t="s">
        <v>97</v>
      </c>
      <c r="C45" s="33" t="s">
        <v>18</v>
      </c>
      <c r="D45" s="34" t="s">
        <v>20</v>
      </c>
      <c r="E45" s="34">
        <v>202204</v>
      </c>
      <c r="F45" s="34">
        <v>8</v>
      </c>
      <c r="G45" s="34">
        <v>2</v>
      </c>
      <c r="H45" s="38"/>
      <c r="I45" s="38" t="s">
        <v>118</v>
      </c>
      <c r="J45" s="38" t="s">
        <v>105</v>
      </c>
      <c r="K45" s="39" t="s">
        <v>7</v>
      </c>
      <c r="L45" s="61"/>
      <c r="M45" s="66"/>
      <c r="N45" s="63"/>
      <c r="O45" s="65"/>
      <c r="P45" s="65"/>
    </row>
    <row r="46" spans="1:16" x14ac:dyDescent="0.15">
      <c r="A46" s="40"/>
      <c r="B46" s="33" t="s">
        <v>98</v>
      </c>
      <c r="C46" s="33" t="s">
        <v>18</v>
      </c>
      <c r="D46" s="34" t="s">
        <v>20</v>
      </c>
      <c r="E46" s="34">
        <v>202204</v>
      </c>
      <c r="F46" s="34">
        <v>9</v>
      </c>
      <c r="G46" s="34">
        <v>1</v>
      </c>
      <c r="H46" s="35"/>
      <c r="I46" s="35" t="s">
        <v>119</v>
      </c>
      <c r="J46" s="36" t="s">
        <v>111</v>
      </c>
      <c r="K46" s="37" t="s">
        <v>19</v>
      </c>
      <c r="L46" s="60" t="s">
        <v>50</v>
      </c>
      <c r="M46" s="60" t="s">
        <v>58</v>
      </c>
      <c r="N46" s="62">
        <v>44654</v>
      </c>
      <c r="O46" s="64">
        <v>140000</v>
      </c>
      <c r="P46" s="64">
        <v>168000</v>
      </c>
    </row>
    <row r="47" spans="1:16" x14ac:dyDescent="0.15">
      <c r="A47" s="41"/>
      <c r="B47" s="33" t="s">
        <v>99</v>
      </c>
      <c r="C47" s="33" t="s">
        <v>18</v>
      </c>
      <c r="D47" s="34" t="s">
        <v>20</v>
      </c>
      <c r="E47" s="34">
        <v>202204</v>
      </c>
      <c r="F47" s="34">
        <v>9</v>
      </c>
      <c r="G47" s="34">
        <v>2</v>
      </c>
      <c r="H47" s="38"/>
      <c r="I47" s="38" t="s">
        <v>119</v>
      </c>
      <c r="J47" s="38" t="s">
        <v>111</v>
      </c>
      <c r="K47" s="39" t="s">
        <v>7</v>
      </c>
      <c r="L47" s="61"/>
      <c r="M47" s="66"/>
      <c r="N47" s="63"/>
      <c r="O47" s="65"/>
      <c r="P47" s="65"/>
    </row>
    <row r="48" spans="1:16" x14ac:dyDescent="0.15">
      <c r="A48" s="40"/>
      <c r="B48" s="33" t="s">
        <v>100</v>
      </c>
      <c r="C48" s="33" t="s">
        <v>18</v>
      </c>
      <c r="D48" s="34" t="s">
        <v>20</v>
      </c>
      <c r="E48" s="34">
        <v>202204</v>
      </c>
      <c r="F48" s="34">
        <v>10</v>
      </c>
      <c r="G48" s="34">
        <v>1</v>
      </c>
      <c r="H48" s="35"/>
      <c r="I48" s="35" t="s">
        <v>124</v>
      </c>
      <c r="J48" s="36" t="s">
        <v>125</v>
      </c>
      <c r="K48" s="37" t="s">
        <v>19</v>
      </c>
      <c r="L48" s="60" t="s">
        <v>50</v>
      </c>
      <c r="M48" s="60" t="s">
        <v>58</v>
      </c>
      <c r="N48" s="62">
        <v>44668</v>
      </c>
      <c r="O48" s="64">
        <v>140000</v>
      </c>
      <c r="P48" s="64">
        <v>168000</v>
      </c>
    </row>
    <row r="49" spans="1:16" x14ac:dyDescent="0.15">
      <c r="A49" s="41"/>
      <c r="B49" s="33" t="s">
        <v>101</v>
      </c>
      <c r="C49" s="33" t="s">
        <v>18</v>
      </c>
      <c r="D49" s="34" t="s">
        <v>20</v>
      </c>
      <c r="E49" s="34">
        <v>202204</v>
      </c>
      <c r="F49" s="34">
        <v>10</v>
      </c>
      <c r="G49" s="34">
        <v>2</v>
      </c>
      <c r="H49" s="38"/>
      <c r="I49" s="38" t="s">
        <v>124</v>
      </c>
      <c r="J49" s="38" t="s">
        <v>125</v>
      </c>
      <c r="K49" s="39" t="s">
        <v>7</v>
      </c>
      <c r="L49" s="61"/>
      <c r="M49" s="66"/>
      <c r="N49" s="63"/>
      <c r="O49" s="65"/>
      <c r="P49" s="65"/>
    </row>
    <row r="50" spans="1:16" x14ac:dyDescent="0.15">
      <c r="A50" s="40"/>
      <c r="B50" s="33" t="s">
        <v>120</v>
      </c>
      <c r="C50" s="33" t="s">
        <v>18</v>
      </c>
      <c r="D50" s="34" t="s">
        <v>20</v>
      </c>
      <c r="E50" s="34">
        <v>202204</v>
      </c>
      <c r="F50" s="34">
        <v>11</v>
      </c>
      <c r="G50" s="34">
        <v>1</v>
      </c>
      <c r="H50" s="35"/>
      <c r="I50" s="35"/>
      <c r="J50" s="36"/>
      <c r="K50" s="37" t="s">
        <v>19</v>
      </c>
      <c r="L50" s="60" t="s">
        <v>122</v>
      </c>
      <c r="M50" s="60" t="s">
        <v>123</v>
      </c>
      <c r="N50" s="62">
        <v>44654</v>
      </c>
      <c r="O50" s="64">
        <v>0</v>
      </c>
      <c r="P50" s="64">
        <v>0</v>
      </c>
    </row>
    <row r="51" spans="1:16" x14ac:dyDescent="0.15">
      <c r="A51" s="41"/>
      <c r="B51" s="33" t="s">
        <v>121</v>
      </c>
      <c r="C51" s="33" t="s">
        <v>18</v>
      </c>
      <c r="D51" s="34" t="s">
        <v>20</v>
      </c>
      <c r="E51" s="34">
        <v>202204</v>
      </c>
      <c r="F51" s="34">
        <v>11</v>
      </c>
      <c r="G51" s="34">
        <v>2</v>
      </c>
      <c r="H51" s="38"/>
      <c r="I51" s="38"/>
      <c r="J51" s="38"/>
      <c r="K51" s="39" t="s">
        <v>7</v>
      </c>
      <c r="L51" s="61"/>
      <c r="M51" s="66"/>
      <c r="N51" s="63"/>
      <c r="O51" s="65"/>
      <c r="P51" s="65"/>
    </row>
    <row r="52" spans="1:16" x14ac:dyDescent="0.15">
      <c r="A52" s="18"/>
      <c r="B52" s="22"/>
      <c r="C52" s="22"/>
      <c r="D52" s="11"/>
      <c r="E52" s="11"/>
      <c r="F52" s="11"/>
      <c r="G52" s="11"/>
      <c r="H52" s="11"/>
      <c r="I52" s="11"/>
      <c r="J52" s="11"/>
      <c r="K52" s="12"/>
      <c r="L52" s="21"/>
      <c r="M52" s="21"/>
      <c r="N52" s="30"/>
      <c r="O52" s="19"/>
      <c r="P52" s="19"/>
    </row>
    <row r="53" spans="1:16" x14ac:dyDescent="0.15">
      <c r="A53" s="18"/>
      <c r="B53" s="22"/>
      <c r="C53" s="22"/>
      <c r="D53" s="11"/>
      <c r="E53" s="11"/>
      <c r="F53" s="11"/>
      <c r="G53" s="11"/>
      <c r="H53" s="11"/>
      <c r="I53" s="11"/>
      <c r="J53" s="11"/>
      <c r="K53" s="12"/>
      <c r="L53" s="21"/>
      <c r="M53" s="21"/>
      <c r="N53" s="30"/>
      <c r="O53" s="19"/>
      <c r="P53" s="19"/>
    </row>
    <row r="54" spans="1:16" x14ac:dyDescent="0.15">
      <c r="A54" s="8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 t="s">
        <v>6</v>
      </c>
      <c r="M54" s="25"/>
      <c r="N54" s="25"/>
      <c r="O54" s="26">
        <f>SUM(O5:O53)</f>
        <v>2170000</v>
      </c>
      <c r="P54" s="26">
        <f>SUM(P5:P53)</f>
        <v>2604000</v>
      </c>
    </row>
  </sheetData>
  <mergeCells count="58">
    <mergeCell ref="L50:L51"/>
    <mergeCell ref="M50:M51"/>
    <mergeCell ref="N50:N51"/>
    <mergeCell ref="O50:O51"/>
    <mergeCell ref="P50:P51"/>
    <mergeCell ref="L42:L43"/>
    <mergeCell ref="N42:N43"/>
    <mergeCell ref="O42:O43"/>
    <mergeCell ref="P42:P43"/>
    <mergeCell ref="M40:M41"/>
    <mergeCell ref="M42:M43"/>
    <mergeCell ref="M44:M45"/>
    <mergeCell ref="L44:L45"/>
    <mergeCell ref="N44:N45"/>
    <mergeCell ref="O44:O45"/>
    <mergeCell ref="P44:P45"/>
    <mergeCell ref="O46:O47"/>
    <mergeCell ref="P46:P47"/>
    <mergeCell ref="L48:L49"/>
    <mergeCell ref="N48:N49"/>
    <mergeCell ref="O48:O49"/>
    <mergeCell ref="P48:P49"/>
    <mergeCell ref="L46:L47"/>
    <mergeCell ref="M46:M47"/>
    <mergeCell ref="M48:M49"/>
    <mergeCell ref="N46:N47"/>
    <mergeCell ref="O7:O11"/>
    <mergeCell ref="P7:P11"/>
    <mergeCell ref="A12:A13"/>
    <mergeCell ref="L12:L21"/>
    <mergeCell ref="M12:M13"/>
    <mergeCell ref="N12:N21"/>
    <mergeCell ref="O12:O21"/>
    <mergeCell ref="P12:P21"/>
    <mergeCell ref="A14:A15"/>
    <mergeCell ref="M14:M15"/>
    <mergeCell ref="A16:A17"/>
    <mergeCell ref="M16:M17"/>
    <mergeCell ref="A18:A19"/>
    <mergeCell ref="M18:M19"/>
    <mergeCell ref="A20:A21"/>
    <mergeCell ref="M20:M21"/>
    <mergeCell ref="O22:O35"/>
    <mergeCell ref="P22:P35"/>
    <mergeCell ref="L40:L41"/>
    <mergeCell ref="N40:N41"/>
    <mergeCell ref="O40:O41"/>
    <mergeCell ref="P40:P41"/>
    <mergeCell ref="P38:P39"/>
    <mergeCell ref="O36:O37"/>
    <mergeCell ref="P36:P37"/>
    <mergeCell ref="L36:L37"/>
    <mergeCell ref="M36:M37"/>
    <mergeCell ref="N36:N37"/>
    <mergeCell ref="L38:L39"/>
    <mergeCell ref="M38:M39"/>
    <mergeCell ref="N38:N39"/>
    <mergeCell ref="O38:O39"/>
  </mergeCells>
  <phoneticPr fontId="8"/>
  <conditionalFormatting sqref="N1 N52:N53 N3:N6 N55:N1048576">
    <cfRule type="expression" dxfId="35" priority="501">
      <formula>WEEKDAY(N1)=1</formula>
    </cfRule>
    <cfRule type="expression" dxfId="34" priority="502">
      <formula>WEEKDAY(N1)=7</formula>
    </cfRule>
  </conditionalFormatting>
  <conditionalFormatting sqref="O2:P2">
    <cfRule type="expression" dxfId="33" priority="473">
      <formula>WEEKDAY(O2)=1</formula>
    </cfRule>
    <cfRule type="expression" dxfId="32" priority="474">
      <formula>WEEKDAY(O2)=7</formula>
    </cfRule>
  </conditionalFormatting>
  <conditionalFormatting sqref="N36:N37">
    <cfRule type="expression" dxfId="31" priority="111">
      <formula>WEEKDAY(N36)=1</formula>
    </cfRule>
    <cfRule type="expression" dxfId="30" priority="112">
      <formula>WEEKDAY(N36)=7</formula>
    </cfRule>
  </conditionalFormatting>
  <conditionalFormatting sqref="N38:N39">
    <cfRule type="expression" dxfId="29" priority="107">
      <formula>WEEKDAY(N38)=1</formula>
    </cfRule>
    <cfRule type="expression" dxfId="28" priority="108">
      <formula>WEEKDAY(N38)=7</formula>
    </cfRule>
  </conditionalFormatting>
  <conditionalFormatting sqref="N48:N49">
    <cfRule type="expression" dxfId="27" priority="79">
      <formula>WEEKDAY(N48)=1</formula>
    </cfRule>
    <cfRule type="expression" dxfId="26" priority="80">
      <formula>WEEKDAY(N48)=7</formula>
    </cfRule>
  </conditionalFormatting>
  <conditionalFormatting sqref="N46:N47">
    <cfRule type="expression" dxfId="25" priority="81">
      <formula>WEEKDAY(N46)=1</formula>
    </cfRule>
    <cfRule type="expression" dxfId="24" priority="82">
      <formula>WEEKDAY(N46)=7</formula>
    </cfRule>
  </conditionalFormatting>
  <conditionalFormatting sqref="N44:N45">
    <cfRule type="expression" dxfId="23" priority="51">
      <formula>WEEKDAY(N44)=1</formula>
    </cfRule>
    <cfRule type="expression" dxfId="22" priority="52">
      <formula>WEEKDAY(N44)=7</formula>
    </cfRule>
  </conditionalFormatting>
  <conditionalFormatting sqref="N7:N11">
    <cfRule type="expression" dxfId="21" priority="21">
      <formula>WEEKDAY(N7)=1</formula>
    </cfRule>
    <cfRule type="expression" dxfId="20" priority="22">
      <formula>WEEKDAY(N7)=7</formula>
    </cfRule>
  </conditionalFormatting>
  <conditionalFormatting sqref="N12:N13">
    <cfRule type="expression" dxfId="19" priority="19">
      <formula>WEEKDAY(N12)=1</formula>
    </cfRule>
    <cfRule type="expression" dxfId="18" priority="20">
      <formula>WEEKDAY(N12)=7</formula>
    </cfRule>
  </conditionalFormatting>
  <conditionalFormatting sqref="N32:N34">
    <cfRule type="expression" dxfId="17" priority="11">
      <formula>WEEKDAY(N32)=1</formula>
    </cfRule>
    <cfRule type="expression" dxfId="16" priority="12">
      <formula>WEEKDAY(N32)=7</formula>
    </cfRule>
  </conditionalFormatting>
  <conditionalFormatting sqref="N28">
    <cfRule type="expression" dxfId="15" priority="9">
      <formula>WEEKDAY(N28)=1</formula>
    </cfRule>
    <cfRule type="expression" dxfId="14" priority="10">
      <formula>WEEKDAY(N28)=7</formula>
    </cfRule>
  </conditionalFormatting>
  <conditionalFormatting sqref="N22:N25 N35">
    <cfRule type="expression" dxfId="13" priority="17">
      <formula>WEEKDAY(N22)=1</formula>
    </cfRule>
    <cfRule type="expression" dxfId="12" priority="18">
      <formula>WEEKDAY(N22)=7</formula>
    </cfRule>
  </conditionalFormatting>
  <conditionalFormatting sqref="N26:N27 N29">
    <cfRule type="expression" dxfId="11" priority="15">
      <formula>WEEKDAY(N26)=1</formula>
    </cfRule>
    <cfRule type="expression" dxfId="10" priority="16">
      <formula>WEEKDAY(N26)=7</formula>
    </cfRule>
  </conditionalFormatting>
  <conditionalFormatting sqref="N30:N31">
    <cfRule type="expression" dxfId="9" priority="13">
      <formula>WEEKDAY(N30)=1</formula>
    </cfRule>
    <cfRule type="expression" dxfId="8" priority="14">
      <formula>WEEKDAY(N30)=7</formula>
    </cfRule>
  </conditionalFormatting>
  <conditionalFormatting sqref="N22:N35">
    <cfRule type="expression" dxfId="7" priority="7">
      <formula>WEEKDAY(N22)=1</formula>
    </cfRule>
    <cfRule type="expression" dxfId="6" priority="8">
      <formula>WEEKDAY(N22)=7</formula>
    </cfRule>
  </conditionalFormatting>
  <conditionalFormatting sqref="N40:N41">
    <cfRule type="expression" dxfId="5" priority="5">
      <formula>WEEKDAY(N40)=1</formula>
    </cfRule>
    <cfRule type="expression" dxfId="4" priority="6">
      <formula>WEEKDAY(N40)=7</formula>
    </cfRule>
  </conditionalFormatting>
  <conditionalFormatting sqref="N42:N43">
    <cfRule type="expression" dxfId="3" priority="3">
      <formula>WEEKDAY(N42)=1</formula>
    </cfRule>
    <cfRule type="expression" dxfId="2" priority="4">
      <formula>WEEKDAY(N42)=7</formula>
    </cfRule>
  </conditionalFormatting>
  <conditionalFormatting sqref="N50:N51">
    <cfRule type="expression" dxfId="1" priority="1">
      <formula>WEEKDAY(N50)=1</formula>
    </cfRule>
    <cfRule type="expression" dxfId="0" priority="2">
      <formula>WEEKDAY(N50)=7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2022-04-24T23:33:39Z</dcterms:modified>
</cp:coreProperties>
</file>