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95B8767-F68D-41BB-AF84-70743213F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89" l="1"/>
  <c r="P39" i="89" l="1"/>
</calcChain>
</file>

<file path=xl/sharedStrings.xml><?xml version="1.0" encoding="utf-8"?>
<sst xmlns="http://schemas.openxmlformats.org/spreadsheetml/2006/main" count="226" uniqueCount="96">
  <si>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</si>
  <si>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</si>
  <si>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</si>
  <si>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</si>
  <si>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</si>
  <si>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</si>
  <si>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</si>
  <si>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</si>
  <si>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</si>
  <si>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</si>
  <si>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</si>
  <si>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</si>
  <si>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</si>
  <si>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</si>
  <si>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</si>
  <si>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</si>
  <si>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</si>
  <si>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</si>
  <si>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</si>
  <si>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</si>
  <si>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</si>
  <si>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</si>
  <si>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1～10日</t>
  </si>
  <si>
    <t>11～20日</t>
  </si>
  <si>
    <t>21～31日</t>
  </si>
  <si>
    <t>半2段つかみ20段保証</t>
    <phoneticPr fontId="8"/>
  </si>
  <si>
    <t>20段保証</t>
    <phoneticPr fontId="8"/>
  </si>
  <si>
    <t>スポニチ関西</t>
    <phoneticPr fontId="8"/>
  </si>
  <si>
    <t>ニッカン西部</t>
    <phoneticPr fontId="8"/>
  </si>
  <si>
    <t>東スポ 8回セット</t>
    <phoneticPr fontId="8"/>
  </si>
  <si>
    <t>全2段金土</t>
    <phoneticPr fontId="8"/>
  </si>
  <si>
    <t>3/1～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</si>
  <si>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</si>
  <si>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</si>
  <si>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</si>
  <si>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</si>
  <si>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</si>
  <si>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</si>
  <si>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</si>
  <si>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</si>
  <si>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ks683</t>
  </si>
  <si>
    <t>ks684</t>
  </si>
  <si>
    <t>ks685</t>
  </si>
  <si>
    <t>ks686</t>
  </si>
  <si>
    <t>ks687</t>
  </si>
  <si>
    <t>ks688</t>
  </si>
  <si>
    <t>ks689</t>
  </si>
  <si>
    <t>ks690</t>
  </si>
  <si>
    <t>ks691</t>
  </si>
  <si>
    <t>ks692</t>
  </si>
  <si>
    <t>ks693</t>
  </si>
  <si>
    <t>ks694</t>
  </si>
  <si>
    <t>ks695</t>
  </si>
  <si>
    <t>ks696</t>
  </si>
  <si>
    <t>ks697</t>
  </si>
  <si>
    <t>ks698</t>
  </si>
  <si>
    <t>ks699</t>
  </si>
  <si>
    <t>ks700</t>
  </si>
  <si>
    <t>ks701</t>
  </si>
  <si>
    <t>ks702</t>
  </si>
  <si>
    <t>ks703</t>
  </si>
  <si>
    <t>ks704</t>
  </si>
  <si>
    <t>ks705</t>
  </si>
  <si>
    <t>ks706</t>
  </si>
  <si>
    <t>ks707</t>
  </si>
  <si>
    <t>ks708</t>
  </si>
  <si>
    <t>ks709</t>
  </si>
  <si>
    <t>ks710</t>
  </si>
  <si>
    <t>ks711</t>
  </si>
  <si>
    <t>ks712</t>
  </si>
  <si>
    <t>①新人熟女が大勢登録！？今がチャンスだ！急げ急げ！</t>
  </si>
  <si>
    <t>②再婚&amp;理解者</t>
  </si>
  <si>
    <t>③50〜70代男性限定熟女好きな男性募集中</t>
  </si>
  <si>
    <t>④学生いませんギャルもいません熟女熟女熟女熟女</t>
  </si>
  <si>
    <t>新人熟女が大勢登録！？今がチャンスだ！急げ急げ！</t>
  </si>
  <si>
    <t>70歳までの出会いリクルート</t>
  </si>
  <si>
    <t>202「まるで異世界。おじさんが美熟女からモテモテ」</t>
  </si>
  <si>
    <t>203「女性人数限界突破！本当に男性が足りなくて困ってます。50歳以上の方は是非！」</t>
  </si>
  <si>
    <t>204「ダメ男に朗報！世話好き熟女がアツい出会い希望」</t>
  </si>
  <si>
    <t>50代の女性と出会えるサイト登場</t>
  </si>
  <si>
    <t>学生いませんギャルもいません熟女熟女熟女熟女</t>
  </si>
  <si>
    <t>従順な美熟女と出会う(私をペットにして)</t>
  </si>
  <si>
    <t>①求人版（栗山絵麻）</t>
    <phoneticPr fontId="8"/>
  </si>
  <si>
    <t>②再婚&amp;理解者版（栗山絵麻）</t>
    <phoneticPr fontId="8"/>
  </si>
  <si>
    <t>③大正版（栗山絵麻）</t>
    <phoneticPr fontId="8"/>
  </si>
  <si>
    <t>④興奮版（栗山絵麻）</t>
    <phoneticPr fontId="8"/>
  </si>
  <si>
    <t>旧デイリー風（栗山絵麻）</t>
    <phoneticPr fontId="8"/>
  </si>
  <si>
    <t>デリヘル版3（栗山絵麻）</t>
    <phoneticPr fontId="8"/>
  </si>
  <si>
    <t>求人風（栗山絵麻）</t>
    <phoneticPr fontId="8"/>
  </si>
  <si>
    <t>①大正版（栗山絵麻）</t>
    <phoneticPr fontId="8"/>
  </si>
  <si>
    <t>②旧デイリー風（栗山絵麻）</t>
    <phoneticPr fontId="8"/>
  </si>
  <si>
    <t>③No1誤解版（栗山絵麻）</t>
    <phoneticPr fontId="8"/>
  </si>
  <si>
    <t>デリヘル版2（栗山絵麻）</t>
    <phoneticPr fontId="8"/>
  </si>
  <si>
    <t>右女9（栗山絵麻）</t>
    <phoneticPr fontId="8"/>
  </si>
  <si>
    <t>DVDパッケージ＿ストーリー版（栗山絵麻）</t>
    <phoneticPr fontId="8"/>
  </si>
  <si>
    <t>出会い求人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</si>
</sst>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44621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9"/>
      <c r="B7" s="33" t="s">
        <v>40</v>
      </c>
      <c r="C7" s="33" t="s">
        <v>18</v>
      </c>
      <c r="D7" s="34" t="s">
        <v>20</v>
      </c>
      <c r="E7" s="34">
        <v>202203</v>
      </c>
      <c r="F7" s="34">
        <v>1</v>
      </c>
      <c r="G7" s="34">
        <v>1</v>
      </c>
      <c r="H7" s="35"/>
      <c r="I7" s="35" t="s">
        <v>82</v>
      </c>
      <c r="J7" s="36" t="s">
        <v>70</v>
      </c>
      <c r="K7" s="37" t="s">
        <v>19</v>
      </c>
      <c r="L7" s="51" t="s">
        <v>27</v>
      </c>
      <c r="M7" s="52" t="s">
        <v>25</v>
      </c>
      <c r="N7" s="42" t="s">
        <v>26</v>
      </c>
      <c r="O7" s="46">
        <v>400000</v>
      </c>
      <c r="P7" s="46">
        <v>480000</v>
      </c>
    </row>
    <row r="8" spans="1:16" x14ac:dyDescent="0.15">
      <c r="A8" s="50"/>
      <c r="B8" s="33" t="s">
        <v>41</v>
      </c>
      <c r="C8" s="33" t="s">
        <v>18</v>
      </c>
      <c r="D8" s="34" t="s">
        <v>20</v>
      </c>
      <c r="E8" s="34">
        <v>202203</v>
      </c>
      <c r="F8" s="34">
        <v>1</v>
      </c>
      <c r="G8" s="34">
        <v>2</v>
      </c>
      <c r="H8" s="38"/>
      <c r="I8" s="38" t="s">
        <v>82</v>
      </c>
      <c r="J8" s="38" t="s">
        <v>70</v>
      </c>
      <c r="K8" s="39" t="s">
        <v>7</v>
      </c>
      <c r="L8" s="52"/>
      <c r="M8" s="55"/>
      <c r="N8" s="43"/>
      <c r="O8" s="47"/>
      <c r="P8" s="47"/>
    </row>
    <row r="9" spans="1:16" x14ac:dyDescent="0.15">
      <c r="A9" s="49"/>
      <c r="B9" s="33" t="s">
        <v>42</v>
      </c>
      <c r="C9" s="33" t="s">
        <v>18</v>
      </c>
      <c r="D9" s="34" t="s">
        <v>20</v>
      </c>
      <c r="E9" s="34">
        <v>202203</v>
      </c>
      <c r="F9" s="34">
        <v>1</v>
      </c>
      <c r="G9" s="34">
        <v>3</v>
      </c>
      <c r="H9" s="35"/>
      <c r="I9" s="35" t="s">
        <v>83</v>
      </c>
      <c r="J9" s="36" t="s">
        <v>71</v>
      </c>
      <c r="K9" s="37" t="s">
        <v>19</v>
      </c>
      <c r="L9" s="53"/>
      <c r="M9" s="52" t="s">
        <v>25</v>
      </c>
      <c r="N9" s="44"/>
      <c r="O9" s="44"/>
      <c r="P9" s="44"/>
    </row>
    <row r="10" spans="1:16" x14ac:dyDescent="0.15">
      <c r="A10" s="50"/>
      <c r="B10" s="33" t="s">
        <v>43</v>
      </c>
      <c r="C10" s="33" t="s">
        <v>18</v>
      </c>
      <c r="D10" s="34" t="s">
        <v>20</v>
      </c>
      <c r="E10" s="34">
        <v>202203</v>
      </c>
      <c r="F10" s="34">
        <v>1</v>
      </c>
      <c r="G10" s="34">
        <v>4</v>
      </c>
      <c r="H10" s="38"/>
      <c r="I10" s="38" t="s">
        <v>83</v>
      </c>
      <c r="J10" s="38" t="s">
        <v>71</v>
      </c>
      <c r="K10" s="39" t="s">
        <v>7</v>
      </c>
      <c r="L10" s="53"/>
      <c r="M10" s="55"/>
      <c r="N10" s="44"/>
      <c r="O10" s="44"/>
      <c r="P10" s="44"/>
    </row>
    <row r="11" spans="1:16" x14ac:dyDescent="0.15">
      <c r="A11" s="49"/>
      <c r="B11" s="33" t="s">
        <v>44</v>
      </c>
      <c r="C11" s="33" t="s">
        <v>18</v>
      </c>
      <c r="D11" s="34" t="s">
        <v>20</v>
      </c>
      <c r="E11" s="34">
        <v>202203</v>
      </c>
      <c r="F11" s="34">
        <v>1</v>
      </c>
      <c r="G11" s="34">
        <v>5</v>
      </c>
      <c r="H11" s="35"/>
      <c r="I11" s="35" t="s">
        <v>84</v>
      </c>
      <c r="J11" s="36" t="s">
        <v>72</v>
      </c>
      <c r="K11" s="37" t="s">
        <v>19</v>
      </c>
      <c r="L11" s="53"/>
      <c r="M11" s="52" t="s">
        <v>25</v>
      </c>
      <c r="N11" s="44"/>
      <c r="O11" s="44"/>
      <c r="P11" s="44"/>
    </row>
    <row r="12" spans="1:16" x14ac:dyDescent="0.15">
      <c r="A12" s="50"/>
      <c r="B12" s="33" t="s">
        <v>45</v>
      </c>
      <c r="C12" s="33" t="s">
        <v>18</v>
      </c>
      <c r="D12" s="34" t="s">
        <v>20</v>
      </c>
      <c r="E12" s="34">
        <v>202203</v>
      </c>
      <c r="F12" s="34">
        <v>1</v>
      </c>
      <c r="G12" s="34">
        <v>6</v>
      </c>
      <c r="H12" s="38"/>
      <c r="I12" s="38" t="s">
        <v>84</v>
      </c>
      <c r="J12" s="38" t="s">
        <v>72</v>
      </c>
      <c r="K12" s="39" t="s">
        <v>7</v>
      </c>
      <c r="L12" s="53"/>
      <c r="M12" s="55"/>
      <c r="N12" s="44"/>
      <c r="O12" s="44"/>
      <c r="P12" s="44"/>
    </row>
    <row r="13" spans="1:16" x14ac:dyDescent="0.15">
      <c r="A13" s="49"/>
      <c r="B13" s="33" t="s">
        <v>46</v>
      </c>
      <c r="C13" s="33" t="s">
        <v>18</v>
      </c>
      <c r="D13" s="34" t="s">
        <v>20</v>
      </c>
      <c r="E13" s="34">
        <v>202203</v>
      </c>
      <c r="F13" s="34">
        <v>1</v>
      </c>
      <c r="G13" s="34">
        <v>7</v>
      </c>
      <c r="H13" s="35"/>
      <c r="I13" s="35" t="s">
        <v>85</v>
      </c>
      <c r="J13" s="36" t="s">
        <v>73</v>
      </c>
      <c r="K13" s="37" t="s">
        <v>19</v>
      </c>
      <c r="L13" s="53"/>
      <c r="M13" s="52" t="s">
        <v>25</v>
      </c>
      <c r="N13" s="44"/>
      <c r="O13" s="44"/>
      <c r="P13" s="44"/>
    </row>
    <row r="14" spans="1:16" x14ac:dyDescent="0.15">
      <c r="A14" s="50"/>
      <c r="B14" s="33" t="s">
        <v>47</v>
      </c>
      <c r="C14" s="33" t="s">
        <v>18</v>
      </c>
      <c r="D14" s="34" t="s">
        <v>20</v>
      </c>
      <c r="E14" s="34">
        <v>202203</v>
      </c>
      <c r="F14" s="34">
        <v>1</v>
      </c>
      <c r="G14" s="34">
        <v>8</v>
      </c>
      <c r="H14" s="38"/>
      <c r="I14" s="38" t="s">
        <v>85</v>
      </c>
      <c r="J14" s="38" t="s">
        <v>73</v>
      </c>
      <c r="K14" s="39" t="s">
        <v>7</v>
      </c>
      <c r="L14" s="54"/>
      <c r="M14" s="55"/>
      <c r="N14" s="45"/>
      <c r="O14" s="45"/>
      <c r="P14" s="45"/>
    </row>
    <row r="15" spans="1:16" x14ac:dyDescent="0.15">
      <c r="A15" s="49"/>
      <c r="B15" s="33" t="s">
        <v>48</v>
      </c>
      <c r="C15" s="33" t="s">
        <v>18</v>
      </c>
      <c r="D15" s="34" t="s">
        <v>20</v>
      </c>
      <c r="E15" s="34">
        <v>202203</v>
      </c>
      <c r="F15" s="34">
        <v>2</v>
      </c>
      <c r="G15" s="34">
        <v>1</v>
      </c>
      <c r="H15" s="35"/>
      <c r="I15" s="35" t="s">
        <v>86</v>
      </c>
      <c r="J15" s="36" t="s">
        <v>74</v>
      </c>
      <c r="K15" s="37" t="s">
        <v>19</v>
      </c>
      <c r="L15" s="51" t="s">
        <v>29</v>
      </c>
      <c r="M15" s="51" t="s">
        <v>30</v>
      </c>
      <c r="N15" s="42" t="s">
        <v>31</v>
      </c>
      <c r="O15" s="46">
        <v>500000</v>
      </c>
      <c r="P15" s="46">
        <v>600000</v>
      </c>
    </row>
    <row r="16" spans="1:16" x14ac:dyDescent="0.15">
      <c r="A16" s="50"/>
      <c r="B16" s="33" t="s">
        <v>49</v>
      </c>
      <c r="C16" s="33" t="s">
        <v>18</v>
      </c>
      <c r="D16" s="34" t="s">
        <v>20</v>
      </c>
      <c r="E16" s="34">
        <v>202203</v>
      </c>
      <c r="F16" s="34">
        <v>2</v>
      </c>
      <c r="G16" s="34">
        <v>2</v>
      </c>
      <c r="H16" s="38"/>
      <c r="I16" s="38" t="s">
        <v>86</v>
      </c>
      <c r="J16" s="38" t="s">
        <v>74</v>
      </c>
      <c r="K16" s="39" t="s">
        <v>7</v>
      </c>
      <c r="L16" s="52"/>
      <c r="M16" s="55"/>
      <c r="N16" s="43"/>
      <c r="O16" s="47"/>
      <c r="P16" s="47"/>
    </row>
    <row r="17" spans="1:16" x14ac:dyDescent="0.15">
      <c r="A17" s="49"/>
      <c r="B17" s="33" t="s">
        <v>50</v>
      </c>
      <c r="C17" s="33" t="s">
        <v>18</v>
      </c>
      <c r="D17" s="34" t="s">
        <v>20</v>
      </c>
      <c r="E17" s="34">
        <v>202203</v>
      </c>
      <c r="F17" s="34">
        <v>2</v>
      </c>
      <c r="G17" s="34">
        <v>3</v>
      </c>
      <c r="H17" s="35"/>
      <c r="I17" s="35" t="s">
        <v>87</v>
      </c>
      <c r="J17" s="36" t="s">
        <v>95</v>
      </c>
      <c r="K17" s="37" t="s">
        <v>19</v>
      </c>
      <c r="L17" s="53"/>
      <c r="M17" s="51" t="s">
        <v>30</v>
      </c>
      <c r="N17" s="44"/>
      <c r="O17" s="47"/>
      <c r="P17" s="47"/>
    </row>
    <row r="18" spans="1:16" x14ac:dyDescent="0.15">
      <c r="A18" s="50"/>
      <c r="B18" s="33" t="s">
        <v>51</v>
      </c>
      <c r="C18" s="33" t="s">
        <v>18</v>
      </c>
      <c r="D18" s="34" t="s">
        <v>20</v>
      </c>
      <c r="E18" s="34">
        <v>202203</v>
      </c>
      <c r="F18" s="34">
        <v>2</v>
      </c>
      <c r="G18" s="34">
        <v>4</v>
      </c>
      <c r="H18" s="38"/>
      <c r="I18" s="38" t="s">
        <v>87</v>
      </c>
      <c r="J18" s="38" t="s">
        <v>95</v>
      </c>
      <c r="K18" s="39" t="s">
        <v>7</v>
      </c>
      <c r="L18" s="53"/>
      <c r="M18" s="55"/>
      <c r="N18" s="44"/>
      <c r="O18" s="47"/>
      <c r="P18" s="47"/>
    </row>
    <row r="19" spans="1:16" x14ac:dyDescent="0.15">
      <c r="A19" s="49"/>
      <c r="B19" s="33" t="s">
        <v>52</v>
      </c>
      <c r="C19" s="33" t="s">
        <v>18</v>
      </c>
      <c r="D19" s="34" t="s">
        <v>20</v>
      </c>
      <c r="E19" s="34">
        <v>202203</v>
      </c>
      <c r="F19" s="34">
        <v>2</v>
      </c>
      <c r="G19" s="34">
        <v>5</v>
      </c>
      <c r="H19" s="35"/>
      <c r="I19" s="35" t="s">
        <v>88</v>
      </c>
      <c r="J19" s="36" t="s">
        <v>75</v>
      </c>
      <c r="K19" s="37" t="s">
        <v>19</v>
      </c>
      <c r="L19" s="53"/>
      <c r="M19" s="51" t="s">
        <v>30</v>
      </c>
      <c r="N19" s="44"/>
      <c r="O19" s="47"/>
      <c r="P19" s="47"/>
    </row>
    <row r="20" spans="1:16" x14ac:dyDescent="0.15">
      <c r="A20" s="50"/>
      <c r="B20" s="33" t="s">
        <v>53</v>
      </c>
      <c r="C20" s="33" t="s">
        <v>18</v>
      </c>
      <c r="D20" s="34" t="s">
        <v>20</v>
      </c>
      <c r="E20" s="34">
        <v>202203</v>
      </c>
      <c r="F20" s="34">
        <v>2</v>
      </c>
      <c r="G20" s="34">
        <v>6</v>
      </c>
      <c r="H20" s="38"/>
      <c r="I20" s="38" t="s">
        <v>88</v>
      </c>
      <c r="J20" s="38" t="s">
        <v>75</v>
      </c>
      <c r="K20" s="39" t="s">
        <v>7</v>
      </c>
      <c r="L20" s="54"/>
      <c r="M20" s="55"/>
      <c r="N20" s="45"/>
      <c r="O20" s="48"/>
      <c r="P20" s="48"/>
    </row>
    <row r="21" spans="1:16" x14ac:dyDescent="0.15">
      <c r="A21" s="49"/>
      <c r="B21" s="33" t="s">
        <v>54</v>
      </c>
      <c r="C21" s="33" t="s">
        <v>18</v>
      </c>
      <c r="D21" s="34" t="s">
        <v>20</v>
      </c>
      <c r="E21" s="34">
        <v>202203</v>
      </c>
      <c r="F21" s="34">
        <v>3</v>
      </c>
      <c r="G21" s="34">
        <v>1</v>
      </c>
      <c r="H21" s="35"/>
      <c r="I21" s="35" t="s">
        <v>89</v>
      </c>
      <c r="J21" s="36" t="s">
        <v>76</v>
      </c>
      <c r="K21" s="37" t="s">
        <v>19</v>
      </c>
      <c r="L21" s="51" t="s">
        <v>28</v>
      </c>
      <c r="M21" s="51" t="s">
        <v>25</v>
      </c>
      <c r="N21" s="42" t="s">
        <v>22</v>
      </c>
      <c r="O21" s="46">
        <v>200000</v>
      </c>
      <c r="P21" s="46">
        <v>240000</v>
      </c>
    </row>
    <row r="22" spans="1:16" x14ac:dyDescent="0.15">
      <c r="A22" s="50"/>
      <c r="B22" s="33" t="s">
        <v>55</v>
      </c>
      <c r="C22" s="33" t="s">
        <v>18</v>
      </c>
      <c r="D22" s="34" t="s">
        <v>20</v>
      </c>
      <c r="E22" s="34">
        <v>202203</v>
      </c>
      <c r="F22" s="34">
        <v>3</v>
      </c>
      <c r="G22" s="34">
        <v>2</v>
      </c>
      <c r="H22" s="38"/>
      <c r="I22" s="38" t="s">
        <v>89</v>
      </c>
      <c r="J22" s="38" t="s">
        <v>76</v>
      </c>
      <c r="K22" s="39" t="s">
        <v>7</v>
      </c>
      <c r="L22" s="52"/>
      <c r="M22" s="55"/>
      <c r="N22" s="56"/>
      <c r="O22" s="47"/>
      <c r="P22" s="47"/>
    </row>
    <row r="23" spans="1:16" x14ac:dyDescent="0.15">
      <c r="A23" s="49"/>
      <c r="B23" s="33" t="s">
        <v>56</v>
      </c>
      <c r="C23" s="33" t="s">
        <v>18</v>
      </c>
      <c r="D23" s="34" t="s">
        <v>20</v>
      </c>
      <c r="E23" s="34">
        <v>202203</v>
      </c>
      <c r="F23" s="34">
        <v>3</v>
      </c>
      <c r="G23" s="34">
        <v>3</v>
      </c>
      <c r="H23" s="35"/>
      <c r="I23" s="35" t="s">
        <v>90</v>
      </c>
      <c r="J23" s="36" t="s">
        <v>77</v>
      </c>
      <c r="K23" s="37" t="s">
        <v>19</v>
      </c>
      <c r="L23" s="53"/>
      <c r="M23" s="51" t="s">
        <v>25</v>
      </c>
      <c r="N23" s="42" t="s">
        <v>23</v>
      </c>
      <c r="O23" s="47"/>
      <c r="P23" s="47"/>
    </row>
    <row r="24" spans="1:16" x14ac:dyDescent="0.15">
      <c r="A24" s="50"/>
      <c r="B24" s="33" t="s">
        <v>57</v>
      </c>
      <c r="C24" s="33" t="s">
        <v>18</v>
      </c>
      <c r="D24" s="34" t="s">
        <v>20</v>
      </c>
      <c r="E24" s="34">
        <v>202203</v>
      </c>
      <c r="F24" s="34">
        <v>3</v>
      </c>
      <c r="G24" s="34">
        <v>4</v>
      </c>
      <c r="H24" s="38"/>
      <c r="I24" s="38" t="s">
        <v>90</v>
      </c>
      <c r="J24" s="38" t="s">
        <v>77</v>
      </c>
      <c r="K24" s="39" t="s">
        <v>7</v>
      </c>
      <c r="L24" s="53"/>
      <c r="M24" s="55"/>
      <c r="N24" s="56"/>
      <c r="O24" s="47"/>
      <c r="P24" s="47"/>
    </row>
    <row r="25" spans="1:16" x14ac:dyDescent="0.15">
      <c r="A25" s="49"/>
      <c r="B25" s="33" t="s">
        <v>58</v>
      </c>
      <c r="C25" s="33" t="s">
        <v>18</v>
      </c>
      <c r="D25" s="34" t="s">
        <v>20</v>
      </c>
      <c r="E25" s="34">
        <v>202203</v>
      </c>
      <c r="F25" s="34">
        <v>3</v>
      </c>
      <c r="G25" s="34">
        <v>5</v>
      </c>
      <c r="H25" s="35"/>
      <c r="I25" s="35" t="s">
        <v>91</v>
      </c>
      <c r="J25" s="36" t="s">
        <v>78</v>
      </c>
      <c r="K25" s="37" t="s">
        <v>19</v>
      </c>
      <c r="L25" s="53"/>
      <c r="M25" s="51" t="s">
        <v>25</v>
      </c>
      <c r="N25" s="42" t="s">
        <v>24</v>
      </c>
      <c r="O25" s="47"/>
      <c r="P25" s="47"/>
    </row>
    <row r="26" spans="1:16" x14ac:dyDescent="0.15">
      <c r="A26" s="50"/>
      <c r="B26" s="33" t="s">
        <v>59</v>
      </c>
      <c r="C26" s="33" t="s">
        <v>18</v>
      </c>
      <c r="D26" s="34" t="s">
        <v>20</v>
      </c>
      <c r="E26" s="34">
        <v>202203</v>
      </c>
      <c r="F26" s="34">
        <v>3</v>
      </c>
      <c r="G26" s="34">
        <v>6</v>
      </c>
      <c r="H26" s="38"/>
      <c r="I26" s="38" t="s">
        <v>91</v>
      </c>
      <c r="J26" s="38" t="s">
        <v>78</v>
      </c>
      <c r="K26" s="39" t="s">
        <v>7</v>
      </c>
      <c r="L26" s="54"/>
      <c r="M26" s="55"/>
      <c r="N26" s="56"/>
      <c r="O26" s="48"/>
      <c r="P26" s="48"/>
    </row>
    <row r="27" spans="1:16" x14ac:dyDescent="0.15">
      <c r="A27" s="40"/>
      <c r="B27" s="33" t="s">
        <v>60</v>
      </c>
      <c r="C27" s="33" t="s">
        <v>18</v>
      </c>
      <c r="D27" s="34" t="s">
        <v>20</v>
      </c>
      <c r="E27" s="34">
        <v>202203</v>
      </c>
      <c r="F27" s="34">
        <v>4</v>
      </c>
      <c r="G27" s="34">
        <v>1</v>
      </c>
      <c r="H27" s="35"/>
      <c r="I27" s="35" t="s">
        <v>92</v>
      </c>
      <c r="J27" s="36" t="s">
        <v>79</v>
      </c>
      <c r="K27" s="37" t="s">
        <v>19</v>
      </c>
      <c r="L27" s="51" t="s">
        <v>32</v>
      </c>
      <c r="M27" s="51" t="s">
        <v>33</v>
      </c>
      <c r="N27" s="42">
        <v>44641</v>
      </c>
      <c r="O27" s="46">
        <v>120000</v>
      </c>
      <c r="P27" s="46">
        <v>144000</v>
      </c>
    </row>
    <row r="28" spans="1:16" x14ac:dyDescent="0.15">
      <c r="A28" s="41"/>
      <c r="B28" s="33" t="s">
        <v>61</v>
      </c>
      <c r="C28" s="33" t="s">
        <v>18</v>
      </c>
      <c r="D28" s="34" t="s">
        <v>20</v>
      </c>
      <c r="E28" s="34">
        <v>202203</v>
      </c>
      <c r="F28" s="34">
        <v>4</v>
      </c>
      <c r="G28" s="34">
        <v>2</v>
      </c>
      <c r="H28" s="38"/>
      <c r="I28" s="38" t="s">
        <v>92</v>
      </c>
      <c r="J28" s="38" t="s">
        <v>79</v>
      </c>
      <c r="K28" s="39" t="s">
        <v>7</v>
      </c>
      <c r="L28" s="55"/>
      <c r="M28" s="54"/>
      <c r="N28" s="56"/>
      <c r="O28" s="48"/>
      <c r="P28" s="48"/>
    </row>
    <row r="29" spans="1:16" x14ac:dyDescent="0.15">
      <c r="A29" s="40"/>
      <c r="B29" s="33" t="s">
        <v>62</v>
      </c>
      <c r="C29" s="33" t="s">
        <v>18</v>
      </c>
      <c r="D29" s="34" t="s">
        <v>20</v>
      </c>
      <c r="E29" s="34">
        <v>202203</v>
      </c>
      <c r="F29" s="34">
        <v>5</v>
      </c>
      <c r="G29" s="34">
        <v>1</v>
      </c>
      <c r="H29" s="35"/>
      <c r="I29" s="35" t="s">
        <v>92</v>
      </c>
      <c r="J29" s="36" t="s">
        <v>79</v>
      </c>
      <c r="K29" s="37" t="s">
        <v>19</v>
      </c>
      <c r="L29" s="51" t="s">
        <v>34</v>
      </c>
      <c r="M29" s="51" t="s">
        <v>33</v>
      </c>
      <c r="N29" s="42">
        <v>44641</v>
      </c>
      <c r="O29" s="46">
        <v>150000</v>
      </c>
      <c r="P29" s="46">
        <v>180000</v>
      </c>
    </row>
    <row r="30" spans="1:16" x14ac:dyDescent="0.15">
      <c r="A30" s="41"/>
      <c r="B30" s="33" t="s">
        <v>63</v>
      </c>
      <c r="C30" s="33" t="s">
        <v>18</v>
      </c>
      <c r="D30" s="34" t="s">
        <v>20</v>
      </c>
      <c r="E30" s="34">
        <v>202203</v>
      </c>
      <c r="F30" s="34">
        <v>5</v>
      </c>
      <c r="G30" s="34">
        <v>2</v>
      </c>
      <c r="H30" s="38"/>
      <c r="I30" s="38" t="s">
        <v>92</v>
      </c>
      <c r="J30" s="38" t="s">
        <v>79</v>
      </c>
      <c r="K30" s="39" t="s">
        <v>7</v>
      </c>
      <c r="L30" s="55"/>
      <c r="M30" s="54"/>
      <c r="N30" s="56"/>
      <c r="O30" s="48"/>
      <c r="P30" s="48"/>
    </row>
    <row r="31" spans="1:16" x14ac:dyDescent="0.15">
      <c r="A31" s="40"/>
      <c r="B31" s="33" t="s">
        <v>64</v>
      </c>
      <c r="C31" s="33" t="s">
        <v>18</v>
      </c>
      <c r="D31" s="34" t="s">
        <v>20</v>
      </c>
      <c r="E31" s="34">
        <v>202203</v>
      </c>
      <c r="F31" s="34">
        <v>6</v>
      </c>
      <c r="G31" s="34">
        <v>1</v>
      </c>
      <c r="H31" s="35"/>
      <c r="I31" s="35" t="s">
        <v>93</v>
      </c>
      <c r="J31" s="36" t="s">
        <v>80</v>
      </c>
      <c r="K31" s="37" t="s">
        <v>19</v>
      </c>
      <c r="L31" s="51" t="s">
        <v>35</v>
      </c>
      <c r="M31" s="51" t="s">
        <v>36</v>
      </c>
      <c r="N31" s="42">
        <v>44632</v>
      </c>
      <c r="O31" s="46">
        <v>150000</v>
      </c>
      <c r="P31" s="46">
        <v>180000</v>
      </c>
    </row>
    <row r="32" spans="1:16" x14ac:dyDescent="0.15">
      <c r="A32" s="41"/>
      <c r="B32" s="33" t="s">
        <v>65</v>
      </c>
      <c r="C32" s="33" t="s">
        <v>18</v>
      </c>
      <c r="D32" s="34" t="s">
        <v>20</v>
      </c>
      <c r="E32" s="34">
        <v>202203</v>
      </c>
      <c r="F32" s="34">
        <v>6</v>
      </c>
      <c r="G32" s="34">
        <v>2</v>
      </c>
      <c r="H32" s="38"/>
      <c r="I32" s="38" t="s">
        <v>93</v>
      </c>
      <c r="J32" s="38" t="s">
        <v>80</v>
      </c>
      <c r="K32" s="39" t="s">
        <v>7</v>
      </c>
      <c r="L32" s="55"/>
      <c r="M32" s="54"/>
      <c r="N32" s="56"/>
      <c r="O32" s="48"/>
      <c r="P32" s="48"/>
    </row>
    <row r="33" spans="1:16" x14ac:dyDescent="0.15">
      <c r="A33" s="40"/>
      <c r="B33" s="33" t="s">
        <v>66</v>
      </c>
      <c r="C33" s="33" t="s">
        <v>18</v>
      </c>
      <c r="D33" s="34" t="s">
        <v>20</v>
      </c>
      <c r="E33" s="34">
        <v>202203</v>
      </c>
      <c r="F33" s="34">
        <v>7</v>
      </c>
      <c r="G33" s="34">
        <v>1</v>
      </c>
      <c r="H33" s="35"/>
      <c r="I33" s="35" t="s">
        <v>93</v>
      </c>
      <c r="J33" s="36" t="s">
        <v>80</v>
      </c>
      <c r="K33" s="37" t="s">
        <v>19</v>
      </c>
      <c r="L33" s="51" t="s">
        <v>37</v>
      </c>
      <c r="M33" s="51" t="s">
        <v>36</v>
      </c>
      <c r="N33" s="42">
        <v>44639</v>
      </c>
      <c r="O33" s="46">
        <v>150000</v>
      </c>
      <c r="P33" s="46">
        <v>180000</v>
      </c>
    </row>
    <row r="34" spans="1:16" x14ac:dyDescent="0.15">
      <c r="A34" s="41"/>
      <c r="B34" s="33" t="s">
        <v>67</v>
      </c>
      <c r="C34" s="33" t="s">
        <v>18</v>
      </c>
      <c r="D34" s="34" t="s">
        <v>20</v>
      </c>
      <c r="E34" s="34">
        <v>202203</v>
      </c>
      <c r="F34" s="34">
        <v>7</v>
      </c>
      <c r="G34" s="34">
        <v>2</v>
      </c>
      <c r="H34" s="38"/>
      <c r="I34" s="38" t="s">
        <v>93</v>
      </c>
      <c r="J34" s="38" t="s">
        <v>80</v>
      </c>
      <c r="K34" s="39" t="s">
        <v>7</v>
      </c>
      <c r="L34" s="55"/>
      <c r="M34" s="54"/>
      <c r="N34" s="56"/>
      <c r="O34" s="48"/>
      <c r="P34" s="48"/>
    </row>
    <row r="35" spans="1:16" x14ac:dyDescent="0.15">
      <c r="A35" s="40"/>
      <c r="B35" s="33" t="s">
        <v>68</v>
      </c>
      <c r="C35" s="33" t="s">
        <v>18</v>
      </c>
      <c r="D35" s="34" t="s">
        <v>20</v>
      </c>
      <c r="E35" s="34">
        <v>202203</v>
      </c>
      <c r="F35" s="34">
        <v>8</v>
      </c>
      <c r="G35" s="34">
        <v>1</v>
      </c>
      <c r="H35" s="35"/>
      <c r="I35" s="35" t="s">
        <v>94</v>
      </c>
      <c r="J35" s="36" t="s">
        <v>81</v>
      </c>
      <c r="K35" s="37" t="s">
        <v>19</v>
      </c>
      <c r="L35" s="51" t="s">
        <v>38</v>
      </c>
      <c r="M35" s="51" t="s">
        <v>39</v>
      </c>
      <c r="N35" s="42">
        <v>44633</v>
      </c>
      <c r="O35" s="46">
        <v>120000</v>
      </c>
      <c r="P35" s="46">
        <v>144000</v>
      </c>
    </row>
    <row r="36" spans="1:16" x14ac:dyDescent="0.15">
      <c r="A36" s="41"/>
      <c r="B36" s="33" t="s">
        <v>69</v>
      </c>
      <c r="C36" s="33" t="s">
        <v>18</v>
      </c>
      <c r="D36" s="34" t="s">
        <v>20</v>
      </c>
      <c r="E36" s="34">
        <v>202203</v>
      </c>
      <c r="F36" s="34">
        <v>8</v>
      </c>
      <c r="G36" s="34">
        <v>2</v>
      </c>
      <c r="H36" s="38"/>
      <c r="I36" s="38" t="s">
        <v>94</v>
      </c>
      <c r="J36" s="38" t="s">
        <v>81</v>
      </c>
      <c r="K36" s="39" t="s">
        <v>7</v>
      </c>
      <c r="L36" s="55"/>
      <c r="M36" s="54"/>
      <c r="N36" s="56"/>
      <c r="O36" s="48"/>
      <c r="P36" s="48"/>
    </row>
    <row r="37" spans="1:16" x14ac:dyDescent="0.15">
      <c r="A37" s="18"/>
      <c r="B37" s="22"/>
      <c r="C37" s="22"/>
      <c r="D37" s="11"/>
      <c r="E37" s="11"/>
      <c r="F37" s="11"/>
      <c r="G37" s="11"/>
      <c r="H37" s="11"/>
      <c r="I37" s="11"/>
      <c r="J37" s="11"/>
      <c r="K37" s="12"/>
      <c r="L37" s="21"/>
      <c r="M37" s="21"/>
      <c r="N37" s="30"/>
      <c r="O37" s="19"/>
      <c r="P37" s="19"/>
    </row>
    <row r="38" spans="1:16" x14ac:dyDescent="0.15">
      <c r="A38" s="18"/>
      <c r="B38" s="22"/>
      <c r="C38" s="22"/>
      <c r="D38" s="11"/>
      <c r="E38" s="11"/>
      <c r="F38" s="11"/>
      <c r="G38" s="11"/>
      <c r="H38" s="11"/>
      <c r="I38" s="11"/>
      <c r="J38" s="11"/>
      <c r="K38" s="12"/>
      <c r="L38" s="21"/>
      <c r="M38" s="21"/>
      <c r="N38" s="30"/>
      <c r="O38" s="19"/>
      <c r="P38" s="19"/>
    </row>
    <row r="39" spans="1:16" x14ac:dyDescent="0.15">
      <c r="A39" s="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 t="s">
        <v>6</v>
      </c>
      <c r="M39" s="25"/>
      <c r="N39" s="25"/>
      <c r="O39" s="26">
        <f>SUM(O5:O38)</f>
        <v>1790000</v>
      </c>
      <c r="P39" s="26">
        <f>SUM(P5:P38)</f>
        <v>2148000</v>
      </c>
    </row>
  </sheetData>
  <mergeCells count="59">
    <mergeCell ref="O33:O34"/>
    <mergeCell ref="P33:P34"/>
    <mergeCell ref="L35:L36"/>
    <mergeCell ref="N35:N36"/>
    <mergeCell ref="O35:O36"/>
    <mergeCell ref="P35:P36"/>
    <mergeCell ref="L33:L34"/>
    <mergeCell ref="M33:M34"/>
    <mergeCell ref="M35:M36"/>
    <mergeCell ref="N33:N34"/>
    <mergeCell ref="M31:M32"/>
    <mergeCell ref="L31:L32"/>
    <mergeCell ref="N31:N32"/>
    <mergeCell ref="O31:O32"/>
    <mergeCell ref="P31:P32"/>
    <mergeCell ref="M23:M24"/>
    <mergeCell ref="P29:P30"/>
    <mergeCell ref="O27:O28"/>
    <mergeCell ref="P27:P28"/>
    <mergeCell ref="L27:L28"/>
    <mergeCell ref="M27:M28"/>
    <mergeCell ref="N27:N28"/>
    <mergeCell ref="L29:L30"/>
    <mergeCell ref="M29:M30"/>
    <mergeCell ref="N29:N30"/>
    <mergeCell ref="O29:O30"/>
    <mergeCell ref="A19:A20"/>
    <mergeCell ref="M19:M20"/>
    <mergeCell ref="A15:A16"/>
    <mergeCell ref="L15:L20"/>
    <mergeCell ref="M9:M10"/>
    <mergeCell ref="M11:M12"/>
    <mergeCell ref="M13:M14"/>
    <mergeCell ref="M15:M16"/>
    <mergeCell ref="P7:P14"/>
    <mergeCell ref="A9:A10"/>
    <mergeCell ref="A11:A12"/>
    <mergeCell ref="A13:A14"/>
    <mergeCell ref="A7:A8"/>
    <mergeCell ref="L7:L14"/>
    <mergeCell ref="M7:M8"/>
    <mergeCell ref="N7:N14"/>
    <mergeCell ref="O7:O14"/>
    <mergeCell ref="N15:N20"/>
    <mergeCell ref="O15:O20"/>
    <mergeCell ref="P15:P20"/>
    <mergeCell ref="A21:A22"/>
    <mergeCell ref="L21:L26"/>
    <mergeCell ref="M21:M22"/>
    <mergeCell ref="N21:N22"/>
    <mergeCell ref="O21:O26"/>
    <mergeCell ref="P21:P26"/>
    <mergeCell ref="A23:A24"/>
    <mergeCell ref="N23:N24"/>
    <mergeCell ref="A25:A26"/>
    <mergeCell ref="N25:N26"/>
    <mergeCell ref="M25:M26"/>
    <mergeCell ref="A17:A18"/>
    <mergeCell ref="M17:M18"/>
  </mergeCells>
  <phoneticPr fontId="8"/>
  <conditionalFormatting sqref="N1 N37:N38 N3:N6 N40:N1048576">
    <cfRule type="expression" dxfId="23" priority="479">
      <formula>WEEKDAY(N1)=1</formula>
    </cfRule>
    <cfRule type="expression" dxfId="22" priority="480">
      <formula>WEEKDAY(N1)=7</formula>
    </cfRule>
  </conditionalFormatting>
  <conditionalFormatting sqref="O2:P2">
    <cfRule type="expression" dxfId="21" priority="451">
      <formula>WEEKDAY(O2)=1</formula>
    </cfRule>
    <cfRule type="expression" dxfId="20" priority="452">
      <formula>WEEKDAY(O2)=7</formula>
    </cfRule>
  </conditionalFormatting>
  <conditionalFormatting sqref="N27:N28">
    <cfRule type="expression" dxfId="19" priority="89">
      <formula>WEEKDAY(N27)=1</formula>
    </cfRule>
    <cfRule type="expression" dxfId="18" priority="90">
      <formula>WEEKDAY(N27)=7</formula>
    </cfRule>
  </conditionalFormatting>
  <conditionalFormatting sqref="N29:N30">
    <cfRule type="expression" dxfId="17" priority="85">
      <formula>WEEKDAY(N29)=1</formula>
    </cfRule>
    <cfRule type="expression" dxfId="16" priority="86">
      <formula>WEEKDAY(N29)=7</formula>
    </cfRule>
  </conditionalFormatting>
  <conditionalFormatting sqref="N35:N36">
    <cfRule type="expression" dxfId="15" priority="57">
      <formula>WEEKDAY(N35)=1</formula>
    </cfRule>
    <cfRule type="expression" dxfId="14" priority="58">
      <formula>WEEKDAY(N35)=7</formula>
    </cfRule>
  </conditionalFormatting>
  <conditionalFormatting sqref="N33:N34">
    <cfRule type="expression" dxfId="13" priority="59">
      <formula>WEEKDAY(N33)=1</formula>
    </cfRule>
    <cfRule type="expression" dxfId="12" priority="60">
      <formula>WEEKDAY(N33)=7</formula>
    </cfRule>
  </conditionalFormatting>
  <conditionalFormatting sqref="N31:N32">
    <cfRule type="expression" dxfId="11" priority="29">
      <formula>WEEKDAY(N31)=1</formula>
    </cfRule>
    <cfRule type="expression" dxfId="10" priority="30">
      <formula>WEEKDAY(N31)=7</formula>
    </cfRule>
  </conditionalFormatting>
  <conditionalFormatting sqref="N7:N8">
    <cfRule type="expression" dxfId="9" priority="17">
      <formula>WEEKDAY(N7)=1</formula>
    </cfRule>
    <cfRule type="expression" dxfId="8" priority="18">
      <formula>WEEKDAY(N7)=7</formula>
    </cfRule>
  </conditionalFormatting>
  <conditionalFormatting sqref="N23">
    <cfRule type="expression" dxfId="7" priority="5">
      <formula>WEEKDAY(N23)=7</formula>
    </cfRule>
    <cfRule type="expression" dxfId="6" priority="6">
      <formula>WEEKDAY(N23)=1</formula>
    </cfRule>
  </conditionalFormatting>
  <conditionalFormatting sqref="N21">
    <cfRule type="expression" dxfId="5" priority="9">
      <formula>WEEKDAY(N21)=7</formula>
    </cfRule>
    <cfRule type="expression" dxfId="4" priority="10">
      <formula>WEEKDAY(N21)=1</formula>
    </cfRule>
  </conditionalFormatting>
  <conditionalFormatting sqref="N25">
    <cfRule type="expression" dxfId="3" priority="7">
      <formula>WEEKDAY(N25)=7</formula>
    </cfRule>
    <cfRule type="expression" dxfId="2" priority="8">
      <formula>WEEKDAY(N25)=1</formula>
    </cfRule>
  </conditionalFormatting>
  <conditionalFormatting sqref="N15">
    <cfRule type="expression" dxfId="1" priority="1">
      <formula>WEEKDAY(N15)=7</formula>
    </cfRule>
    <cfRule type="expression" dxfId="0" priority="2">
      <formula>WEEKDAY(N15)=1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2022-03-18T05:00:23Z</dcterms:modified>
</cp:coreProperties>
</file>