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261BF35-38A1-4404-B51A-E78978D066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89" l="1"/>
  <c r="P41" i="89" l="1"/>
</calcChain>
</file>

<file path=xl/sharedStrings.xml><?xml version="1.0" encoding="utf-8"?>
<sst xmlns="http://schemas.openxmlformats.org/spreadsheetml/2006/main" count="240" uniqueCount="90">
  <si>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</si>
  <si>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</si>
  <si>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</si>
  <si>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</si>
  <si>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</si>
  <si>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</si>
  <si>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</si>
  <si>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</si>
  <si>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</si>
  <si>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</si>
  <si>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</si>
  <si>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</si>
  <si>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</si>
  <si>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</si>
  <si>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</si>
  <si>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</si>
  <si>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</si>
  <si>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</si>
  <si>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インターカラー</t>
    <phoneticPr fontId="8"/>
  </si>
  <si>
    <t>TOP</t>
  </si>
  <si>
    <t>りんご</t>
    <phoneticPr fontId="8"/>
  </si>
  <si>
    <t>りんご</t>
    <phoneticPr fontId="8"/>
  </si>
  <si>
    <t>10段保証</t>
    <phoneticPr fontId="8"/>
  </si>
  <si>
    <t>デイリースポーツ関西</t>
    <phoneticPr fontId="8"/>
  </si>
  <si>
    <t>全5段・半5段つかみ10段保証</t>
    <phoneticPr fontId="8"/>
  </si>
  <si>
    <t>スポーツ報知関東</t>
    <phoneticPr fontId="8"/>
  </si>
  <si>
    <t>全5段つかみ4回</t>
    <phoneticPr fontId="8"/>
  </si>
  <si>
    <t>ニッカン関西</t>
    <phoneticPr fontId="8"/>
  </si>
  <si>
    <t>半2段つかみ10段保証</t>
    <phoneticPr fontId="8"/>
  </si>
  <si>
    <t>1～10日</t>
  </si>
  <si>
    <t>11～20日</t>
  </si>
  <si>
    <t>21～31日</t>
  </si>
  <si>
    <t>スポニチ関東</t>
    <phoneticPr fontId="8"/>
  </si>
  <si>
    <t>全5段</t>
    <phoneticPr fontId="8"/>
  </si>
  <si>
    <t>サンスポ関東</t>
    <phoneticPr fontId="8"/>
  </si>
  <si>
    <t>1C終面全5段</t>
    <phoneticPr fontId="8"/>
  </si>
  <si>
    <t>サンスポ関西</t>
    <phoneticPr fontId="8"/>
  </si>
  <si>
    <t>4C終面全5段</t>
    <phoneticPr fontId="8"/>
  </si>
  <si>
    <t>ks562</t>
  </si>
  <si>
    <t>ks563</t>
  </si>
  <si>
    <t>ks564</t>
  </si>
  <si>
    <t>ks565</t>
  </si>
  <si>
    <t>ks566</t>
  </si>
  <si>
    <t>ks567</t>
  </si>
  <si>
    <t>ks568</t>
  </si>
  <si>
    <t>ks569</t>
  </si>
  <si>
    <t>ks570</t>
  </si>
  <si>
    <t>ks571</t>
  </si>
  <si>
    <t>ks572</t>
  </si>
  <si>
    <t>ks573</t>
  </si>
  <si>
    <t>ks574</t>
  </si>
  <si>
    <t>ks575</t>
  </si>
  <si>
    <t>ks576</t>
  </si>
  <si>
    <t>ks577</t>
  </si>
  <si>
    <t>ks578</t>
  </si>
  <si>
    <t>ks579</t>
  </si>
  <si>
    <t>ks580</t>
  </si>
  <si>
    <t>ks581</t>
  </si>
  <si>
    <t>ks582</t>
  </si>
  <si>
    <t>ks583</t>
  </si>
  <si>
    <t>ks584</t>
  </si>
  <si>
    <t>ks585</t>
  </si>
  <si>
    <t>ks586</t>
  </si>
  <si>
    <t>ks587</t>
  </si>
  <si>
    <t>ks588</t>
  </si>
  <si>
    <t>ks589</t>
  </si>
  <si>
    <t>ks590</t>
  </si>
  <si>
    <t>ks591</t>
  </si>
  <si>
    <t>ks592</t>
  </si>
  <si>
    <t>ks593</t>
  </si>
  <si>
    <t>もう50代の熟女だけど</t>
  </si>
  <si>
    <t>50〜70代男性限定熟女好きな男性募集中</t>
  </si>
  <si>
    <t>もし出会系大賞があったらこのサイトが受賞しているでしょう</t>
  </si>
  <si>
    <t>学生いませんギャルもいません40代50代60代中年女性が多いサイト</t>
  </si>
  <si>
    <t>冬だねしよ？</t>
  </si>
  <si>
    <t>191「令和にやれる中年の出会いはココ！」</t>
  </si>
  <si>
    <t>192「中年男性と出会うとフェロモンが分泌されて嬉しい（42歳女性より）」</t>
  </si>
  <si>
    <t>193「おじさんワクチンを摂取希望の女性急増中」</t>
  </si>
  <si>
    <t>日本の出会い系番付第1位に推薦します</t>
  </si>
  <si>
    <t>デリヘル版3（栗山絵麻）</t>
    <phoneticPr fontId="8"/>
  </si>
  <si>
    <t>右女9（栗山絵麻）</t>
    <phoneticPr fontId="8"/>
  </si>
  <si>
    <t>デリヘル版2（栗山絵麻）</t>
    <phoneticPr fontId="8"/>
  </si>
  <si>
    <t>DVDパッケージ＿ストーリー版（栗山絵麻）</t>
    <phoneticPr fontId="8"/>
  </si>
  <si>
    <t>焼肉版（栗山絵麻）</t>
    <phoneticPr fontId="8"/>
  </si>
  <si>
    <t>①再婚&amp;理解者版（栗山絵麻）</t>
    <phoneticPr fontId="8"/>
  </si>
  <si>
    <t>②旧デイリー風（栗山絵麻）</t>
    <phoneticPr fontId="8"/>
  </si>
  <si>
    <t>③大正版（栗山絵麻）</t>
    <phoneticPr fontId="8"/>
  </si>
  <si>
    <t>漫画版リニューアル（栗山絵麻）</t>
    <phoneticPr fontId="8"/>
  </si>
  <si>
    <t>右女3（栗山絵麻）</t>
    <phoneticPr fontId="8"/>
  </si>
  <si>
    <t>70歳までの出会いリクルート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</si>
</sst>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7" xfId="14" applyFont="1" applyFill="1" applyBorder="1"/>
    <xf numFmtId="0" fontId="9" fillId="34" borderId="8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6" xfId="14" applyNumberFormat="1" applyFon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8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44531</v>
      </c>
      <c r="B2" s="15" t="s">
        <v>21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54"/>
      <c r="B7" s="33" t="s">
        <v>38</v>
      </c>
      <c r="C7" s="33" t="s">
        <v>18</v>
      </c>
      <c r="D7" s="34" t="s">
        <v>20</v>
      </c>
      <c r="E7" s="34">
        <v>202112</v>
      </c>
      <c r="F7" s="34">
        <v>1</v>
      </c>
      <c r="G7" s="34">
        <v>1</v>
      </c>
      <c r="H7" s="35"/>
      <c r="I7" s="35" t="s">
        <v>79</v>
      </c>
      <c r="J7" s="36" t="s">
        <v>70</v>
      </c>
      <c r="K7" s="37" t="s">
        <v>19</v>
      </c>
      <c r="L7" s="44" t="s">
        <v>25</v>
      </c>
      <c r="M7" s="44" t="s">
        <v>26</v>
      </c>
      <c r="N7" s="47">
        <v>44533</v>
      </c>
      <c r="O7" s="42">
        <v>520000</v>
      </c>
      <c r="P7" s="42">
        <v>624000</v>
      </c>
    </row>
    <row r="8" spans="1:16" x14ac:dyDescent="0.15">
      <c r="A8" s="55"/>
      <c r="B8" s="33" t="s">
        <v>39</v>
      </c>
      <c r="C8" s="33" t="s">
        <v>18</v>
      </c>
      <c r="D8" s="34" t="s">
        <v>20</v>
      </c>
      <c r="E8" s="34">
        <v>202112</v>
      </c>
      <c r="F8" s="34">
        <v>1</v>
      </c>
      <c r="G8" s="34">
        <v>2</v>
      </c>
      <c r="H8" s="38"/>
      <c r="I8" s="38" t="s">
        <v>79</v>
      </c>
      <c r="J8" s="38" t="s">
        <v>70</v>
      </c>
      <c r="K8" s="39" t="s">
        <v>7</v>
      </c>
      <c r="L8" s="45"/>
      <c r="M8" s="45"/>
      <c r="N8" s="48"/>
      <c r="O8" s="51"/>
      <c r="P8" s="51"/>
    </row>
    <row r="9" spans="1:16" x14ac:dyDescent="0.15">
      <c r="A9" s="54"/>
      <c r="B9" s="33" t="s">
        <v>40</v>
      </c>
      <c r="C9" s="33" t="s">
        <v>18</v>
      </c>
      <c r="D9" s="34" t="s">
        <v>20</v>
      </c>
      <c r="E9" s="34">
        <v>202112</v>
      </c>
      <c r="F9" s="34">
        <v>1</v>
      </c>
      <c r="G9" s="34">
        <v>3</v>
      </c>
      <c r="H9" s="35"/>
      <c r="I9" s="35" t="s">
        <v>80</v>
      </c>
      <c r="J9" s="36" t="s">
        <v>71</v>
      </c>
      <c r="K9" s="37" t="s">
        <v>19</v>
      </c>
      <c r="L9" s="44" t="s">
        <v>25</v>
      </c>
      <c r="M9" s="44" t="s">
        <v>26</v>
      </c>
      <c r="N9" s="47">
        <v>44540</v>
      </c>
      <c r="O9" s="51"/>
      <c r="P9" s="51"/>
    </row>
    <row r="10" spans="1:16" x14ac:dyDescent="0.15">
      <c r="A10" s="55"/>
      <c r="B10" s="33" t="s">
        <v>41</v>
      </c>
      <c r="C10" s="33" t="s">
        <v>18</v>
      </c>
      <c r="D10" s="34" t="s">
        <v>20</v>
      </c>
      <c r="E10" s="34">
        <v>202112</v>
      </c>
      <c r="F10" s="34">
        <v>1</v>
      </c>
      <c r="G10" s="34">
        <v>4</v>
      </c>
      <c r="H10" s="38"/>
      <c r="I10" s="38" t="s">
        <v>80</v>
      </c>
      <c r="J10" s="38" t="s">
        <v>71</v>
      </c>
      <c r="K10" s="39" t="s">
        <v>7</v>
      </c>
      <c r="L10" s="45"/>
      <c r="M10" s="45"/>
      <c r="N10" s="48"/>
      <c r="O10" s="51"/>
      <c r="P10" s="51"/>
    </row>
    <row r="11" spans="1:16" x14ac:dyDescent="0.15">
      <c r="A11" s="54"/>
      <c r="B11" s="33" t="s">
        <v>42</v>
      </c>
      <c r="C11" s="33" t="s">
        <v>18</v>
      </c>
      <c r="D11" s="34" t="s">
        <v>20</v>
      </c>
      <c r="E11" s="34">
        <v>202112</v>
      </c>
      <c r="F11" s="34">
        <v>1</v>
      </c>
      <c r="G11" s="34">
        <v>5</v>
      </c>
      <c r="H11" s="35"/>
      <c r="I11" s="35" t="s">
        <v>88</v>
      </c>
      <c r="J11" s="36" t="s">
        <v>89</v>
      </c>
      <c r="K11" s="37" t="s">
        <v>19</v>
      </c>
      <c r="L11" s="44" t="s">
        <v>25</v>
      </c>
      <c r="M11" s="44" t="s">
        <v>26</v>
      </c>
      <c r="N11" s="47">
        <v>44548</v>
      </c>
      <c r="O11" s="51"/>
      <c r="P11" s="51"/>
    </row>
    <row r="12" spans="1:16" x14ac:dyDescent="0.15">
      <c r="A12" s="55"/>
      <c r="B12" s="33" t="s">
        <v>43</v>
      </c>
      <c r="C12" s="33" t="s">
        <v>18</v>
      </c>
      <c r="D12" s="34" t="s">
        <v>20</v>
      </c>
      <c r="E12" s="34">
        <v>202112</v>
      </c>
      <c r="F12" s="34">
        <v>1</v>
      </c>
      <c r="G12" s="34">
        <v>6</v>
      </c>
      <c r="H12" s="38"/>
      <c r="I12" s="38" t="s">
        <v>88</v>
      </c>
      <c r="J12" s="38" t="s">
        <v>89</v>
      </c>
      <c r="K12" s="39" t="s">
        <v>7</v>
      </c>
      <c r="L12" s="45"/>
      <c r="M12" s="45"/>
      <c r="N12" s="48"/>
      <c r="O12" s="51"/>
      <c r="P12" s="51"/>
    </row>
    <row r="13" spans="1:16" x14ac:dyDescent="0.15">
      <c r="A13" s="54"/>
      <c r="B13" s="33" t="s">
        <v>44</v>
      </c>
      <c r="C13" s="33" t="s">
        <v>18</v>
      </c>
      <c r="D13" s="34" t="s">
        <v>20</v>
      </c>
      <c r="E13" s="34">
        <v>202112</v>
      </c>
      <c r="F13" s="34">
        <v>1</v>
      </c>
      <c r="G13" s="34">
        <v>7</v>
      </c>
      <c r="H13" s="35"/>
      <c r="I13" s="35" t="s">
        <v>82</v>
      </c>
      <c r="J13" s="36" t="s">
        <v>73</v>
      </c>
      <c r="K13" s="37" t="s">
        <v>19</v>
      </c>
      <c r="L13" s="44" t="s">
        <v>25</v>
      </c>
      <c r="M13" s="44" t="s">
        <v>26</v>
      </c>
      <c r="N13" s="47">
        <v>44549</v>
      </c>
      <c r="O13" s="51"/>
      <c r="P13" s="51"/>
    </row>
    <row r="14" spans="1:16" x14ac:dyDescent="0.15">
      <c r="A14" s="55"/>
      <c r="B14" s="33" t="s">
        <v>45</v>
      </c>
      <c r="C14" s="33" t="s">
        <v>18</v>
      </c>
      <c r="D14" s="34" t="s">
        <v>20</v>
      </c>
      <c r="E14" s="34">
        <v>202112</v>
      </c>
      <c r="F14" s="34">
        <v>1</v>
      </c>
      <c r="G14" s="34">
        <v>8</v>
      </c>
      <c r="H14" s="38"/>
      <c r="I14" s="38" t="s">
        <v>82</v>
      </c>
      <c r="J14" s="38" t="s">
        <v>73</v>
      </c>
      <c r="K14" s="39" t="s">
        <v>7</v>
      </c>
      <c r="L14" s="45"/>
      <c r="M14" s="45"/>
      <c r="N14" s="48"/>
      <c r="O14" s="43"/>
      <c r="P14" s="43"/>
    </row>
    <row r="15" spans="1:16" x14ac:dyDescent="0.15">
      <c r="A15" s="54"/>
      <c r="B15" s="33" t="s">
        <v>46</v>
      </c>
      <c r="C15" s="33" t="s">
        <v>18</v>
      </c>
      <c r="D15" s="34" t="s">
        <v>20</v>
      </c>
      <c r="E15" s="34">
        <v>202112</v>
      </c>
      <c r="F15" s="34">
        <v>2</v>
      </c>
      <c r="G15" s="34">
        <v>1</v>
      </c>
      <c r="H15" s="35"/>
      <c r="I15" s="35" t="s">
        <v>79</v>
      </c>
      <c r="J15" s="36" t="s">
        <v>70</v>
      </c>
      <c r="K15" s="37" t="s">
        <v>19</v>
      </c>
      <c r="L15" s="44" t="s">
        <v>23</v>
      </c>
      <c r="M15" s="49" t="s">
        <v>24</v>
      </c>
      <c r="N15" s="47" t="s">
        <v>22</v>
      </c>
      <c r="O15" s="42">
        <v>200000</v>
      </c>
      <c r="P15" s="42">
        <v>240000</v>
      </c>
    </row>
    <row r="16" spans="1:16" x14ac:dyDescent="0.15">
      <c r="A16" s="55"/>
      <c r="B16" s="33" t="s">
        <v>47</v>
      </c>
      <c r="C16" s="33" t="s">
        <v>18</v>
      </c>
      <c r="D16" s="34" t="s">
        <v>20</v>
      </c>
      <c r="E16" s="34">
        <v>202112</v>
      </c>
      <c r="F16" s="34">
        <v>2</v>
      </c>
      <c r="G16" s="34">
        <v>2</v>
      </c>
      <c r="H16" s="38"/>
      <c r="I16" s="38" t="s">
        <v>79</v>
      </c>
      <c r="J16" s="38" t="s">
        <v>70</v>
      </c>
      <c r="K16" s="39" t="s">
        <v>7</v>
      </c>
      <c r="L16" s="49"/>
      <c r="M16" s="45"/>
      <c r="N16" s="56"/>
      <c r="O16" s="51"/>
      <c r="P16" s="51"/>
    </row>
    <row r="17" spans="1:16" x14ac:dyDescent="0.15">
      <c r="A17" s="54"/>
      <c r="B17" s="33" t="s">
        <v>48</v>
      </c>
      <c r="C17" s="33" t="s">
        <v>18</v>
      </c>
      <c r="D17" s="34" t="s">
        <v>20</v>
      </c>
      <c r="E17" s="34">
        <v>202112</v>
      </c>
      <c r="F17" s="34">
        <v>2</v>
      </c>
      <c r="G17" s="34">
        <v>3</v>
      </c>
      <c r="H17" s="35"/>
      <c r="I17" s="35" t="s">
        <v>80</v>
      </c>
      <c r="J17" s="36" t="s">
        <v>71</v>
      </c>
      <c r="K17" s="37" t="s">
        <v>19</v>
      </c>
      <c r="L17" s="50"/>
      <c r="M17" s="49" t="s">
        <v>24</v>
      </c>
      <c r="N17" s="52"/>
      <c r="O17" s="52"/>
      <c r="P17" s="52"/>
    </row>
    <row r="18" spans="1:16" x14ac:dyDescent="0.15">
      <c r="A18" s="55"/>
      <c r="B18" s="33" t="s">
        <v>49</v>
      </c>
      <c r="C18" s="33" t="s">
        <v>18</v>
      </c>
      <c r="D18" s="34" t="s">
        <v>20</v>
      </c>
      <c r="E18" s="34">
        <v>202112</v>
      </c>
      <c r="F18" s="34">
        <v>2</v>
      </c>
      <c r="G18" s="34">
        <v>4</v>
      </c>
      <c r="H18" s="38"/>
      <c r="I18" s="38" t="s">
        <v>80</v>
      </c>
      <c r="J18" s="38" t="s">
        <v>71</v>
      </c>
      <c r="K18" s="39" t="s">
        <v>7</v>
      </c>
      <c r="L18" s="50"/>
      <c r="M18" s="45"/>
      <c r="N18" s="52"/>
      <c r="O18" s="52"/>
      <c r="P18" s="52"/>
    </row>
    <row r="19" spans="1:16" x14ac:dyDescent="0.15">
      <c r="A19" s="54"/>
      <c r="B19" s="33" t="s">
        <v>50</v>
      </c>
      <c r="C19" s="33" t="s">
        <v>18</v>
      </c>
      <c r="D19" s="34" t="s">
        <v>20</v>
      </c>
      <c r="E19" s="34">
        <v>202112</v>
      </c>
      <c r="F19" s="34">
        <v>2</v>
      </c>
      <c r="G19" s="34">
        <v>5</v>
      </c>
      <c r="H19" s="35"/>
      <c r="I19" s="35" t="s">
        <v>81</v>
      </c>
      <c r="J19" s="36" t="s">
        <v>72</v>
      </c>
      <c r="K19" s="37" t="s">
        <v>19</v>
      </c>
      <c r="L19" s="50"/>
      <c r="M19" s="49" t="s">
        <v>24</v>
      </c>
      <c r="N19" s="52"/>
      <c r="O19" s="52"/>
      <c r="P19" s="52"/>
    </row>
    <row r="20" spans="1:16" x14ac:dyDescent="0.15">
      <c r="A20" s="55"/>
      <c r="B20" s="33" t="s">
        <v>51</v>
      </c>
      <c r="C20" s="33" t="s">
        <v>18</v>
      </c>
      <c r="D20" s="34" t="s">
        <v>20</v>
      </c>
      <c r="E20" s="34">
        <v>202112</v>
      </c>
      <c r="F20" s="34">
        <v>2</v>
      </c>
      <c r="G20" s="34">
        <v>6</v>
      </c>
      <c r="H20" s="38"/>
      <c r="I20" s="38" t="s">
        <v>81</v>
      </c>
      <c r="J20" s="38" t="s">
        <v>72</v>
      </c>
      <c r="K20" s="39" t="s">
        <v>7</v>
      </c>
      <c r="L20" s="50"/>
      <c r="M20" s="45"/>
      <c r="N20" s="52"/>
      <c r="O20" s="52"/>
      <c r="P20" s="52"/>
    </row>
    <row r="21" spans="1:16" x14ac:dyDescent="0.15">
      <c r="A21" s="54"/>
      <c r="B21" s="33" t="s">
        <v>52</v>
      </c>
      <c r="C21" s="33" t="s">
        <v>18</v>
      </c>
      <c r="D21" s="34" t="s">
        <v>20</v>
      </c>
      <c r="E21" s="34">
        <v>202112</v>
      </c>
      <c r="F21" s="34">
        <v>2</v>
      </c>
      <c r="G21" s="34">
        <v>7</v>
      </c>
      <c r="H21" s="35"/>
      <c r="I21" s="35" t="s">
        <v>82</v>
      </c>
      <c r="J21" s="36" t="s">
        <v>73</v>
      </c>
      <c r="K21" s="37" t="s">
        <v>19</v>
      </c>
      <c r="L21" s="50"/>
      <c r="M21" s="49" t="s">
        <v>24</v>
      </c>
      <c r="N21" s="52"/>
      <c r="O21" s="52"/>
      <c r="P21" s="52"/>
    </row>
    <row r="22" spans="1:16" x14ac:dyDescent="0.15">
      <c r="A22" s="55"/>
      <c r="B22" s="33" t="s">
        <v>53</v>
      </c>
      <c r="C22" s="33" t="s">
        <v>18</v>
      </c>
      <c r="D22" s="34" t="s">
        <v>20</v>
      </c>
      <c r="E22" s="34">
        <v>202112</v>
      </c>
      <c r="F22" s="34">
        <v>2</v>
      </c>
      <c r="G22" s="34">
        <v>8</v>
      </c>
      <c r="H22" s="38"/>
      <c r="I22" s="38" t="s">
        <v>82</v>
      </c>
      <c r="J22" s="38" t="s">
        <v>73</v>
      </c>
      <c r="K22" s="39" t="s">
        <v>7</v>
      </c>
      <c r="L22" s="50"/>
      <c r="M22" s="45"/>
      <c r="N22" s="52"/>
      <c r="O22" s="52"/>
      <c r="P22" s="52"/>
    </row>
    <row r="23" spans="1:16" x14ac:dyDescent="0.15">
      <c r="A23" s="54"/>
      <c r="B23" s="33" t="s">
        <v>54</v>
      </c>
      <c r="C23" s="33" t="s">
        <v>18</v>
      </c>
      <c r="D23" s="34" t="s">
        <v>20</v>
      </c>
      <c r="E23" s="34">
        <v>202112</v>
      </c>
      <c r="F23" s="34">
        <v>2</v>
      </c>
      <c r="G23" s="34">
        <v>9</v>
      </c>
      <c r="H23" s="35"/>
      <c r="I23" s="35" t="s">
        <v>83</v>
      </c>
      <c r="J23" s="36" t="s">
        <v>74</v>
      </c>
      <c r="K23" s="37" t="s">
        <v>19</v>
      </c>
      <c r="L23" s="50"/>
      <c r="M23" s="49" t="s">
        <v>24</v>
      </c>
      <c r="N23" s="52"/>
      <c r="O23" s="52"/>
      <c r="P23" s="52"/>
    </row>
    <row r="24" spans="1:16" x14ac:dyDescent="0.15">
      <c r="A24" s="55"/>
      <c r="B24" s="33" t="s">
        <v>55</v>
      </c>
      <c r="C24" s="33" t="s">
        <v>18</v>
      </c>
      <c r="D24" s="34" t="s">
        <v>20</v>
      </c>
      <c r="E24" s="34">
        <v>202112</v>
      </c>
      <c r="F24" s="34">
        <v>2</v>
      </c>
      <c r="G24" s="34">
        <v>10</v>
      </c>
      <c r="H24" s="38"/>
      <c r="I24" s="38" t="s">
        <v>83</v>
      </c>
      <c r="J24" s="38" t="s">
        <v>74</v>
      </c>
      <c r="K24" s="39" t="s">
        <v>7</v>
      </c>
      <c r="L24" s="46"/>
      <c r="M24" s="45"/>
      <c r="N24" s="53"/>
      <c r="O24" s="53"/>
      <c r="P24" s="53"/>
    </row>
    <row r="25" spans="1:16" x14ac:dyDescent="0.15">
      <c r="A25" s="54"/>
      <c r="B25" s="33" t="s">
        <v>56</v>
      </c>
      <c r="C25" s="33" t="s">
        <v>18</v>
      </c>
      <c r="D25" s="34" t="s">
        <v>20</v>
      </c>
      <c r="E25" s="34">
        <v>202112</v>
      </c>
      <c r="F25" s="34">
        <v>3</v>
      </c>
      <c r="G25" s="34">
        <v>1</v>
      </c>
      <c r="H25" s="35"/>
      <c r="I25" s="35" t="s">
        <v>84</v>
      </c>
      <c r="J25" s="36" t="s">
        <v>75</v>
      </c>
      <c r="K25" s="37" t="s">
        <v>19</v>
      </c>
      <c r="L25" s="44" t="s">
        <v>27</v>
      </c>
      <c r="M25" s="44" t="s">
        <v>28</v>
      </c>
      <c r="N25" s="47" t="s">
        <v>29</v>
      </c>
      <c r="O25" s="42">
        <v>260000</v>
      </c>
      <c r="P25" s="42">
        <v>312000</v>
      </c>
    </row>
    <row r="26" spans="1:16" x14ac:dyDescent="0.15">
      <c r="A26" s="55"/>
      <c r="B26" s="33" t="s">
        <v>57</v>
      </c>
      <c r="C26" s="33" t="s">
        <v>18</v>
      </c>
      <c r="D26" s="34" t="s">
        <v>20</v>
      </c>
      <c r="E26" s="34">
        <v>202112</v>
      </c>
      <c r="F26" s="34">
        <v>3</v>
      </c>
      <c r="G26" s="34">
        <v>2</v>
      </c>
      <c r="H26" s="38"/>
      <c r="I26" s="38" t="s">
        <v>84</v>
      </c>
      <c r="J26" s="38" t="s">
        <v>75</v>
      </c>
      <c r="K26" s="39" t="s">
        <v>7</v>
      </c>
      <c r="L26" s="49"/>
      <c r="M26" s="45"/>
      <c r="N26" s="48"/>
      <c r="O26" s="51"/>
      <c r="P26" s="51"/>
    </row>
    <row r="27" spans="1:16" x14ac:dyDescent="0.15">
      <c r="A27" s="54"/>
      <c r="B27" s="33" t="s">
        <v>58</v>
      </c>
      <c r="C27" s="33" t="s">
        <v>18</v>
      </c>
      <c r="D27" s="34" t="s">
        <v>20</v>
      </c>
      <c r="E27" s="34">
        <v>202112</v>
      </c>
      <c r="F27" s="34">
        <v>3</v>
      </c>
      <c r="G27" s="34">
        <v>3</v>
      </c>
      <c r="H27" s="35"/>
      <c r="I27" s="35" t="s">
        <v>85</v>
      </c>
      <c r="J27" s="36" t="s">
        <v>76</v>
      </c>
      <c r="K27" s="37" t="s">
        <v>19</v>
      </c>
      <c r="L27" s="50"/>
      <c r="M27" s="44" t="s">
        <v>28</v>
      </c>
      <c r="N27" s="47" t="s">
        <v>30</v>
      </c>
      <c r="O27" s="51"/>
      <c r="P27" s="51"/>
    </row>
    <row r="28" spans="1:16" x14ac:dyDescent="0.15">
      <c r="A28" s="55"/>
      <c r="B28" s="33" t="s">
        <v>59</v>
      </c>
      <c r="C28" s="33" t="s">
        <v>18</v>
      </c>
      <c r="D28" s="34" t="s">
        <v>20</v>
      </c>
      <c r="E28" s="34">
        <v>202112</v>
      </c>
      <c r="F28" s="34">
        <v>3</v>
      </c>
      <c r="G28" s="34">
        <v>4</v>
      </c>
      <c r="H28" s="38"/>
      <c r="I28" s="38" t="s">
        <v>85</v>
      </c>
      <c r="J28" s="38" t="s">
        <v>76</v>
      </c>
      <c r="K28" s="39" t="s">
        <v>7</v>
      </c>
      <c r="L28" s="50"/>
      <c r="M28" s="45"/>
      <c r="N28" s="48"/>
      <c r="O28" s="51"/>
      <c r="P28" s="51"/>
    </row>
    <row r="29" spans="1:16" x14ac:dyDescent="0.15">
      <c r="A29" s="54"/>
      <c r="B29" s="33" t="s">
        <v>60</v>
      </c>
      <c r="C29" s="33" t="s">
        <v>18</v>
      </c>
      <c r="D29" s="34" t="s">
        <v>20</v>
      </c>
      <c r="E29" s="34">
        <v>202112</v>
      </c>
      <c r="F29" s="34">
        <v>3</v>
      </c>
      <c r="G29" s="34">
        <v>5</v>
      </c>
      <c r="H29" s="35"/>
      <c r="I29" s="35" t="s">
        <v>86</v>
      </c>
      <c r="J29" s="36" t="s">
        <v>77</v>
      </c>
      <c r="K29" s="37" t="s">
        <v>19</v>
      </c>
      <c r="L29" s="50"/>
      <c r="M29" s="44" t="s">
        <v>28</v>
      </c>
      <c r="N29" s="47" t="s">
        <v>31</v>
      </c>
      <c r="O29" s="51"/>
      <c r="P29" s="51"/>
    </row>
    <row r="30" spans="1:16" x14ac:dyDescent="0.15">
      <c r="A30" s="55"/>
      <c r="B30" s="33" t="s">
        <v>61</v>
      </c>
      <c r="C30" s="33" t="s">
        <v>18</v>
      </c>
      <c r="D30" s="34" t="s">
        <v>20</v>
      </c>
      <c r="E30" s="34">
        <v>202112</v>
      </c>
      <c r="F30" s="34">
        <v>3</v>
      </c>
      <c r="G30" s="34">
        <v>6</v>
      </c>
      <c r="H30" s="38"/>
      <c r="I30" s="38" t="s">
        <v>86</v>
      </c>
      <c r="J30" s="38" t="s">
        <v>77</v>
      </c>
      <c r="K30" s="39" t="s">
        <v>7</v>
      </c>
      <c r="L30" s="46"/>
      <c r="M30" s="45"/>
      <c r="N30" s="48"/>
      <c r="O30" s="43"/>
      <c r="P30" s="43"/>
    </row>
    <row r="31" spans="1:16" x14ac:dyDescent="0.15">
      <c r="A31" s="40"/>
      <c r="B31" s="33" t="s">
        <v>62</v>
      </c>
      <c r="C31" s="33" t="s">
        <v>18</v>
      </c>
      <c r="D31" s="34" t="s">
        <v>20</v>
      </c>
      <c r="E31" s="34">
        <v>202112</v>
      </c>
      <c r="F31" s="34">
        <v>4</v>
      </c>
      <c r="G31" s="34">
        <v>1</v>
      </c>
      <c r="H31" s="35"/>
      <c r="I31" s="35" t="s">
        <v>87</v>
      </c>
      <c r="J31" s="36" t="s">
        <v>71</v>
      </c>
      <c r="K31" s="37" t="s">
        <v>19</v>
      </c>
      <c r="L31" s="44" t="s">
        <v>32</v>
      </c>
      <c r="M31" s="44" t="s">
        <v>33</v>
      </c>
      <c r="N31" s="47">
        <v>44549</v>
      </c>
      <c r="O31" s="42">
        <v>120000</v>
      </c>
      <c r="P31" s="42">
        <v>144000</v>
      </c>
    </row>
    <row r="32" spans="1:16" x14ac:dyDescent="0.15">
      <c r="A32" s="41"/>
      <c r="B32" s="33" t="s">
        <v>63</v>
      </c>
      <c r="C32" s="33" t="s">
        <v>18</v>
      </c>
      <c r="D32" s="34" t="s">
        <v>20</v>
      </c>
      <c r="E32" s="34">
        <v>202112</v>
      </c>
      <c r="F32" s="34">
        <v>4</v>
      </c>
      <c r="G32" s="34">
        <v>2</v>
      </c>
      <c r="H32" s="38"/>
      <c r="I32" s="38" t="s">
        <v>87</v>
      </c>
      <c r="J32" s="38" t="s">
        <v>71</v>
      </c>
      <c r="K32" s="39" t="s">
        <v>7</v>
      </c>
      <c r="L32" s="45"/>
      <c r="M32" s="46"/>
      <c r="N32" s="48"/>
      <c r="O32" s="43"/>
      <c r="P32" s="43"/>
    </row>
    <row r="33" spans="1:16" x14ac:dyDescent="0.15">
      <c r="A33" s="40"/>
      <c r="B33" s="33" t="s">
        <v>64</v>
      </c>
      <c r="C33" s="33" t="s">
        <v>18</v>
      </c>
      <c r="D33" s="34" t="s">
        <v>20</v>
      </c>
      <c r="E33" s="34">
        <v>202112</v>
      </c>
      <c r="F33" s="34">
        <v>5</v>
      </c>
      <c r="G33" s="34">
        <v>1</v>
      </c>
      <c r="H33" s="35"/>
      <c r="I33" s="35" t="s">
        <v>87</v>
      </c>
      <c r="J33" s="36" t="s">
        <v>71</v>
      </c>
      <c r="K33" s="37" t="s">
        <v>19</v>
      </c>
      <c r="L33" s="44" t="s">
        <v>34</v>
      </c>
      <c r="M33" s="44" t="s">
        <v>35</v>
      </c>
      <c r="N33" s="47">
        <v>44541</v>
      </c>
      <c r="O33" s="42">
        <v>150000</v>
      </c>
      <c r="P33" s="42">
        <v>180000</v>
      </c>
    </row>
    <row r="34" spans="1:16" x14ac:dyDescent="0.15">
      <c r="A34" s="41"/>
      <c r="B34" s="33" t="s">
        <v>65</v>
      </c>
      <c r="C34" s="33" t="s">
        <v>18</v>
      </c>
      <c r="D34" s="34" t="s">
        <v>20</v>
      </c>
      <c r="E34" s="34">
        <v>202112</v>
      </c>
      <c r="F34" s="34">
        <v>5</v>
      </c>
      <c r="G34" s="34">
        <v>2</v>
      </c>
      <c r="H34" s="38"/>
      <c r="I34" s="38" t="s">
        <v>87</v>
      </c>
      <c r="J34" s="38" t="s">
        <v>71</v>
      </c>
      <c r="K34" s="39" t="s">
        <v>7</v>
      </c>
      <c r="L34" s="45"/>
      <c r="M34" s="46"/>
      <c r="N34" s="48"/>
      <c r="O34" s="43"/>
      <c r="P34" s="43"/>
    </row>
    <row r="35" spans="1:16" x14ac:dyDescent="0.15">
      <c r="A35" s="40"/>
      <c r="B35" s="33" t="s">
        <v>66</v>
      </c>
      <c r="C35" s="33" t="s">
        <v>18</v>
      </c>
      <c r="D35" s="34" t="s">
        <v>20</v>
      </c>
      <c r="E35" s="34">
        <v>202112</v>
      </c>
      <c r="F35" s="34">
        <v>6</v>
      </c>
      <c r="G35" s="34">
        <v>1</v>
      </c>
      <c r="H35" s="35"/>
      <c r="I35" s="35" t="s">
        <v>87</v>
      </c>
      <c r="J35" s="36" t="s">
        <v>71</v>
      </c>
      <c r="K35" s="37" t="s">
        <v>19</v>
      </c>
      <c r="L35" s="44" t="s">
        <v>36</v>
      </c>
      <c r="M35" s="44" t="s">
        <v>35</v>
      </c>
      <c r="N35" s="47">
        <v>44542</v>
      </c>
      <c r="O35" s="42">
        <v>150000</v>
      </c>
      <c r="P35" s="42">
        <v>180000</v>
      </c>
    </row>
    <row r="36" spans="1:16" x14ac:dyDescent="0.15">
      <c r="A36" s="41"/>
      <c r="B36" s="33" t="s">
        <v>67</v>
      </c>
      <c r="C36" s="33" t="s">
        <v>18</v>
      </c>
      <c r="D36" s="34" t="s">
        <v>20</v>
      </c>
      <c r="E36" s="34">
        <v>202112</v>
      </c>
      <c r="F36" s="34">
        <v>6</v>
      </c>
      <c r="G36" s="34">
        <v>2</v>
      </c>
      <c r="H36" s="38"/>
      <c r="I36" s="38" t="s">
        <v>87</v>
      </c>
      <c r="J36" s="38" t="s">
        <v>71</v>
      </c>
      <c r="K36" s="39" t="s">
        <v>7</v>
      </c>
      <c r="L36" s="45"/>
      <c r="M36" s="46"/>
      <c r="N36" s="48"/>
      <c r="O36" s="43"/>
      <c r="P36" s="43"/>
    </row>
    <row r="37" spans="1:16" x14ac:dyDescent="0.15">
      <c r="A37" s="40"/>
      <c r="B37" s="33" t="s">
        <v>68</v>
      </c>
      <c r="C37" s="33" t="s">
        <v>18</v>
      </c>
      <c r="D37" s="34" t="s">
        <v>20</v>
      </c>
      <c r="E37" s="34">
        <v>202112</v>
      </c>
      <c r="F37" s="34">
        <v>7</v>
      </c>
      <c r="G37" s="34">
        <v>1</v>
      </c>
      <c r="H37" s="35"/>
      <c r="I37" s="35" t="s">
        <v>87</v>
      </c>
      <c r="J37" s="36" t="s">
        <v>78</v>
      </c>
      <c r="K37" s="37" t="s">
        <v>19</v>
      </c>
      <c r="L37" s="44" t="s">
        <v>23</v>
      </c>
      <c r="M37" s="44" t="s">
        <v>37</v>
      </c>
      <c r="N37" s="47">
        <v>44540</v>
      </c>
      <c r="O37" s="42">
        <v>120000</v>
      </c>
      <c r="P37" s="42">
        <v>144000</v>
      </c>
    </row>
    <row r="38" spans="1:16" x14ac:dyDescent="0.15">
      <c r="A38" s="41"/>
      <c r="B38" s="33" t="s">
        <v>69</v>
      </c>
      <c r="C38" s="33" t="s">
        <v>18</v>
      </c>
      <c r="D38" s="34" t="s">
        <v>20</v>
      </c>
      <c r="E38" s="34">
        <v>202112</v>
      </c>
      <c r="F38" s="34">
        <v>7</v>
      </c>
      <c r="G38" s="34">
        <v>2</v>
      </c>
      <c r="H38" s="38"/>
      <c r="I38" s="38" t="s">
        <v>87</v>
      </c>
      <c r="J38" s="38" t="s">
        <v>78</v>
      </c>
      <c r="K38" s="39" t="s">
        <v>7</v>
      </c>
      <c r="L38" s="45"/>
      <c r="M38" s="46"/>
      <c r="N38" s="48"/>
      <c r="O38" s="43"/>
      <c r="P38" s="43"/>
    </row>
    <row r="39" spans="1:16" x14ac:dyDescent="0.15">
      <c r="A39" s="18"/>
      <c r="B39" s="22"/>
      <c r="C39" s="22"/>
      <c r="D39" s="11"/>
      <c r="E39" s="11"/>
      <c r="F39" s="11"/>
      <c r="G39" s="11"/>
      <c r="H39" s="11"/>
      <c r="I39" s="11"/>
      <c r="J39" s="11"/>
      <c r="K39" s="12"/>
      <c r="L39" s="21"/>
      <c r="M39" s="21"/>
      <c r="N39" s="30"/>
      <c r="O39" s="19"/>
      <c r="P39" s="19"/>
    </row>
    <row r="40" spans="1:16" x14ac:dyDescent="0.15">
      <c r="A40" s="18"/>
      <c r="B40" s="22"/>
      <c r="C40" s="22"/>
      <c r="D40" s="11"/>
      <c r="E40" s="11"/>
      <c r="F40" s="11"/>
      <c r="G40" s="11"/>
      <c r="H40" s="11"/>
      <c r="I40" s="11"/>
      <c r="J40" s="11"/>
      <c r="K40" s="12"/>
      <c r="L40" s="21"/>
      <c r="M40" s="21"/>
      <c r="N40" s="30"/>
      <c r="O40" s="19"/>
      <c r="P40" s="19"/>
    </row>
    <row r="41" spans="1:16" x14ac:dyDescent="0.15">
      <c r="A41" s="8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5" t="s">
        <v>6</v>
      </c>
      <c r="M41" s="25"/>
      <c r="N41" s="25"/>
      <c r="O41" s="26">
        <f>SUM(O5:O40)</f>
        <v>1520000</v>
      </c>
      <c r="P41" s="26">
        <f>SUM(P5:P40)</f>
        <v>1824000</v>
      </c>
    </row>
  </sheetData>
  <mergeCells count="64">
    <mergeCell ref="O35:O36"/>
    <mergeCell ref="P35:P36"/>
    <mergeCell ref="L37:L38"/>
    <mergeCell ref="N37:N38"/>
    <mergeCell ref="O37:O38"/>
    <mergeCell ref="P37:P38"/>
    <mergeCell ref="L35:L36"/>
    <mergeCell ref="M35:M36"/>
    <mergeCell ref="M37:M38"/>
    <mergeCell ref="N35:N36"/>
    <mergeCell ref="A27:A28"/>
    <mergeCell ref="N27:N28"/>
    <mergeCell ref="A29:A30"/>
    <mergeCell ref="N29:N30"/>
    <mergeCell ref="A25:A26"/>
    <mergeCell ref="P15:P24"/>
    <mergeCell ref="A17:A18"/>
    <mergeCell ref="A21:A22"/>
    <mergeCell ref="A23:A24"/>
    <mergeCell ref="A19:A20"/>
    <mergeCell ref="M19:M20"/>
    <mergeCell ref="N15:N24"/>
    <mergeCell ref="L15:L24"/>
    <mergeCell ref="A15:A16"/>
    <mergeCell ref="P7:P14"/>
    <mergeCell ref="A9:A10"/>
    <mergeCell ref="L9:L10"/>
    <mergeCell ref="M9:M10"/>
    <mergeCell ref="A13:A14"/>
    <mergeCell ref="L13:L14"/>
    <mergeCell ref="M13:M14"/>
    <mergeCell ref="A11:A12"/>
    <mergeCell ref="L11:L12"/>
    <mergeCell ref="M11:M12"/>
    <mergeCell ref="N7:N8"/>
    <mergeCell ref="N9:N10"/>
    <mergeCell ref="N11:N12"/>
    <mergeCell ref="N13:N14"/>
    <mergeCell ref="A7:A8"/>
    <mergeCell ref="L7:L8"/>
    <mergeCell ref="M7:M8"/>
    <mergeCell ref="O7:O14"/>
    <mergeCell ref="L33:L34"/>
    <mergeCell ref="M33:M34"/>
    <mergeCell ref="N33:N34"/>
    <mergeCell ref="O33:O34"/>
    <mergeCell ref="M17:M18"/>
    <mergeCell ref="M21:M22"/>
    <mergeCell ref="M23:M24"/>
    <mergeCell ref="M25:M26"/>
    <mergeCell ref="M15:M16"/>
    <mergeCell ref="M27:M28"/>
    <mergeCell ref="O15:O24"/>
    <mergeCell ref="N25:N26"/>
    <mergeCell ref="O25:O30"/>
    <mergeCell ref="P33:P34"/>
    <mergeCell ref="M29:M30"/>
    <mergeCell ref="O31:O32"/>
    <mergeCell ref="P31:P32"/>
    <mergeCell ref="L31:L32"/>
    <mergeCell ref="M31:M32"/>
    <mergeCell ref="N31:N32"/>
    <mergeCell ref="L25:L30"/>
    <mergeCell ref="P25:P30"/>
  </mergeCells>
  <phoneticPr fontId="8"/>
  <conditionalFormatting sqref="N1 N39:N40 N3:N6 N42:N1048576">
    <cfRule type="expression" dxfId="27" priority="423">
      <formula>WEEKDAY(N1)=1</formula>
    </cfRule>
    <cfRule type="expression" dxfId="26" priority="424">
      <formula>WEEKDAY(N1)=7</formula>
    </cfRule>
  </conditionalFormatting>
  <conditionalFormatting sqref="O2:P2">
    <cfRule type="expression" dxfId="25" priority="395">
      <formula>WEEKDAY(O2)=1</formula>
    </cfRule>
    <cfRule type="expression" dxfId="24" priority="396">
      <formula>WEEKDAY(O2)=7</formula>
    </cfRule>
  </conditionalFormatting>
  <conditionalFormatting sqref="N31:N32">
    <cfRule type="expression" dxfId="23" priority="33">
      <formula>WEEKDAY(N31)=1</formula>
    </cfRule>
    <cfRule type="expression" dxfId="22" priority="34">
      <formula>WEEKDAY(N31)=7</formula>
    </cfRule>
  </conditionalFormatting>
  <conditionalFormatting sqref="N9:N10">
    <cfRule type="expression" dxfId="21" priority="23">
      <formula>WEEKDAY(N9)=1</formula>
    </cfRule>
    <cfRule type="expression" dxfId="20" priority="24">
      <formula>WEEKDAY(N9)=7</formula>
    </cfRule>
  </conditionalFormatting>
  <conditionalFormatting sqref="N33:N34">
    <cfRule type="expression" dxfId="19" priority="29">
      <formula>WEEKDAY(N33)=1</formula>
    </cfRule>
    <cfRule type="expression" dxfId="18" priority="30">
      <formula>WEEKDAY(N33)=7</formula>
    </cfRule>
  </conditionalFormatting>
  <conditionalFormatting sqref="N7:N8">
    <cfRule type="expression" dxfId="17" priority="25">
      <formula>WEEKDAY(N7)=1</formula>
    </cfRule>
    <cfRule type="expression" dxfId="16" priority="26">
      <formula>WEEKDAY(N7)=7</formula>
    </cfRule>
  </conditionalFormatting>
  <conditionalFormatting sqref="N11:N12">
    <cfRule type="expression" dxfId="15" priority="21">
      <formula>WEEKDAY(N11)=1</formula>
    </cfRule>
    <cfRule type="expression" dxfId="14" priority="22">
      <formula>WEEKDAY(N11)=7</formula>
    </cfRule>
  </conditionalFormatting>
  <conditionalFormatting sqref="N13:N14">
    <cfRule type="expression" dxfId="13" priority="19">
      <formula>WEEKDAY(N13)=1</formula>
    </cfRule>
    <cfRule type="expression" dxfId="12" priority="20">
      <formula>WEEKDAY(N13)=7</formula>
    </cfRule>
  </conditionalFormatting>
  <conditionalFormatting sqref="N15:N16">
    <cfRule type="expression" dxfId="11" priority="17">
      <formula>WEEKDAY(N15)=1</formula>
    </cfRule>
    <cfRule type="expression" dxfId="10" priority="18">
      <formula>WEEKDAY(N15)=7</formula>
    </cfRule>
  </conditionalFormatting>
  <conditionalFormatting sqref="N35:N36">
    <cfRule type="expression" dxfId="9" priority="3">
      <formula>WEEKDAY(N35)=1</formula>
    </cfRule>
    <cfRule type="expression" dxfId="8" priority="4">
      <formula>WEEKDAY(N35)=7</formula>
    </cfRule>
  </conditionalFormatting>
  <conditionalFormatting sqref="N37:N38">
    <cfRule type="expression" dxfId="7" priority="1">
      <formula>WEEKDAY(N37)=1</formula>
    </cfRule>
    <cfRule type="expression" dxfId="6" priority="2">
      <formula>WEEKDAY(N37)=7</formula>
    </cfRule>
  </conditionalFormatting>
  <conditionalFormatting sqref="N27">
    <cfRule type="expression" dxfId="5" priority="5">
      <formula>WEEKDAY(N27)=7</formula>
    </cfRule>
    <cfRule type="expression" dxfId="4" priority="6">
      <formula>WEEKDAY(N27)=1</formula>
    </cfRule>
  </conditionalFormatting>
  <conditionalFormatting sqref="N25">
    <cfRule type="expression" dxfId="3" priority="9">
      <formula>WEEKDAY(N25)=7</formula>
    </cfRule>
    <cfRule type="expression" dxfId="2" priority="10">
      <formula>WEEKDAY(N25)=1</formula>
    </cfRule>
  </conditionalFormatting>
  <conditionalFormatting sqref="N29">
    <cfRule type="expression" dxfId="1" priority="7">
      <formula>WEEKDAY(N29)=7</formula>
    </cfRule>
    <cfRule type="expression" dxfId="0" priority="8">
      <formula>WEEKDAY(N29)=1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2021-12-15T03:50:15Z</dcterms:modified>
</cp:coreProperties>
</file>