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C9C33F76-C987-4F87-8859-290EA6E125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89" l="1"/>
  <c r="P22" i="89" l="1"/>
  <c r="N10" i="93"/>
  <c r="M10" i="93"/>
  <c r="P13" i="91" l="1"/>
  <c r="P11" i="90"/>
  <c r="O13" i="91" l="1"/>
  <c r="O11" i="90"/>
</calcChain>
</file>

<file path=xl/sharedStrings.xml><?xml version="1.0" encoding="utf-8"?>
<sst xmlns="http://schemas.openxmlformats.org/spreadsheetml/2006/main" count="166" uniqueCount="63">
  <si>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</si>
  <si>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</si>
  <si>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</si>
  <si>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</si>
  <si>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</si>
  <si>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</si>
  <si>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</si>
  <si>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</si>
  <si>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</si>
  <si>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</si>
  <si>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</si>
  <si>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</si>
  <si>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</si>
  <si>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</si>
  <si>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</si>
  <si>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</si>
  <si>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</si>
  <si>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</si>
  <si>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</si>
  <si>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</si>
  <si>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</si>
  <si>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</si>
  <si>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</si>
  <si>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</si>
  <si>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</si>
  <si>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</si>
  <si>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</si>
  <si>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</si>
  <si>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TOP</t>
  </si>
  <si>
    <t>りんご</t>
    <phoneticPr fontId="8"/>
  </si>
  <si>
    <t>りんご</t>
    <phoneticPr fontId="8"/>
  </si>
  <si>
    <t>1～10日</t>
    <rPh sb="4" eb="5">
      <t>ヒ</t>
    </rPh>
    <phoneticPr fontId="1"/>
  </si>
  <si>
    <t>11～20日</t>
  </si>
  <si>
    <t>21～31日</t>
  </si>
  <si>
    <t>ニッカン関西</t>
    <phoneticPr fontId="8"/>
  </si>
  <si>
    <t>半2段つかみ10段保証</t>
    <phoneticPr fontId="8"/>
  </si>
  <si>
    <t>スポニチ関東</t>
    <phoneticPr fontId="8"/>
  </si>
  <si>
    <t>ニッカン西部</t>
    <phoneticPr fontId="8"/>
  </si>
  <si>
    <t>半2段つかみ20段保証</t>
    <phoneticPr fontId="8"/>
  </si>
  <si>
    <t>20段保証</t>
  </si>
  <si>
    <t>ks432</t>
  </si>
  <si>
    <t>ks433</t>
  </si>
  <si>
    <t>ks434</t>
  </si>
  <si>
    <t>ks435</t>
  </si>
  <si>
    <t>ks436</t>
  </si>
  <si>
    <t>ks437</t>
  </si>
  <si>
    <t>ks438</t>
  </si>
  <si>
    <t>ks439</t>
  </si>
  <si>
    <t>ks440</t>
  </si>
  <si>
    <t>ks441</t>
  </si>
  <si>
    <t>ks442</t>
  </si>
  <si>
    <t>ks443</t>
  </si>
  <si>
    <t>ks444</t>
  </si>
  <si>
    <t>167「やすらぎプラスの出会い」</t>
  </si>
  <si>
    <t>168「まるで出会いのバーゲンセール」</t>
  </si>
  <si>
    <t>169「不器用な人のための中高年出会い」</t>
  </si>
  <si>
    <t>170「ある冴えない中高年男性の日々が・・？」</t>
  </si>
  <si>
    <t>(空電共通)</t>
  </si>
  <si>
    <t>①大正版（栗山絵麻）</t>
  </si>
  <si>
    <t>②旧デイリー風（栗山絵麻）</t>
  </si>
  <si>
    <t>③右女3（栗山絵麻）</t>
  </si>
  <si>
    <t>③黒：右女3（栗山絵麻）</t>
  </si>
  <si>
    <t>(空電共通)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</si>
</sst>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29" fillId="0" borderId="6" xfId="0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44317</v>
      </c>
      <c r="B2" s="16" t="s">
        <v>30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3"/>
      <c r="B7" s="41" t="s">
        <v>40</v>
      </c>
      <c r="C7" s="41" t="s">
        <v>25</v>
      </c>
      <c r="D7" s="42" t="s">
        <v>29</v>
      </c>
      <c r="E7" s="42">
        <v>202105</v>
      </c>
      <c r="F7" s="42">
        <v>1</v>
      </c>
      <c r="G7" s="42">
        <v>1</v>
      </c>
      <c r="H7" s="43"/>
      <c r="I7" s="43" t="s">
        <v>58</v>
      </c>
      <c r="J7" s="44" t="s">
        <v>53</v>
      </c>
      <c r="K7" s="45" t="s">
        <v>28</v>
      </c>
      <c r="L7" s="66" t="s">
        <v>36</v>
      </c>
      <c r="M7" s="59" t="s">
        <v>38</v>
      </c>
      <c r="N7" s="72" t="s">
        <v>39</v>
      </c>
      <c r="O7" s="69">
        <v>400000</v>
      </c>
      <c r="P7" s="69">
        <v>480000</v>
      </c>
    </row>
    <row r="8" spans="1:16" x14ac:dyDescent="0.15">
      <c r="A8" s="64"/>
      <c r="B8" s="41" t="s">
        <v>41</v>
      </c>
      <c r="C8" s="41" t="s">
        <v>25</v>
      </c>
      <c r="D8" s="42" t="s">
        <v>29</v>
      </c>
      <c r="E8" s="42">
        <v>202105</v>
      </c>
      <c r="F8" s="42">
        <v>1</v>
      </c>
      <c r="G8" s="42">
        <v>2</v>
      </c>
      <c r="H8" s="48"/>
      <c r="I8" s="48" t="s">
        <v>59</v>
      </c>
      <c r="J8" s="44" t="s">
        <v>54</v>
      </c>
      <c r="K8" s="45" t="s">
        <v>28</v>
      </c>
      <c r="L8" s="67"/>
      <c r="M8" s="61" t="s">
        <v>38</v>
      </c>
      <c r="N8" s="73"/>
      <c r="O8" s="70"/>
      <c r="P8" s="70"/>
    </row>
    <row r="9" spans="1:16" x14ac:dyDescent="0.15">
      <c r="A9" s="64"/>
      <c r="B9" s="41" t="s">
        <v>42</v>
      </c>
      <c r="C9" s="41" t="s">
        <v>25</v>
      </c>
      <c r="D9" s="42" t="s">
        <v>29</v>
      </c>
      <c r="E9" s="42">
        <v>202105</v>
      </c>
      <c r="F9" s="42">
        <v>1</v>
      </c>
      <c r="G9" s="42">
        <v>3</v>
      </c>
      <c r="H9" s="48"/>
      <c r="I9" s="48" t="s">
        <v>60</v>
      </c>
      <c r="J9" s="44" t="s">
        <v>55</v>
      </c>
      <c r="K9" s="45" t="s">
        <v>28</v>
      </c>
      <c r="L9" s="67"/>
      <c r="M9" s="61" t="s">
        <v>38</v>
      </c>
      <c r="N9" s="73"/>
      <c r="O9" s="70"/>
      <c r="P9" s="70"/>
    </row>
    <row r="10" spans="1:16" x14ac:dyDescent="0.15">
      <c r="A10" s="64"/>
      <c r="B10" s="41" t="s">
        <v>43</v>
      </c>
      <c r="C10" s="41" t="s">
        <v>25</v>
      </c>
      <c r="D10" s="42" t="s">
        <v>29</v>
      </c>
      <c r="E10" s="42">
        <v>202105</v>
      </c>
      <c r="F10" s="42">
        <v>1</v>
      </c>
      <c r="G10" s="42">
        <v>4</v>
      </c>
      <c r="H10" s="48"/>
      <c r="I10" s="48" t="s">
        <v>61</v>
      </c>
      <c r="J10" s="44" t="s">
        <v>56</v>
      </c>
      <c r="K10" s="45" t="s">
        <v>28</v>
      </c>
      <c r="L10" s="67"/>
      <c r="M10" s="61" t="s">
        <v>38</v>
      </c>
      <c r="N10" s="73"/>
      <c r="O10" s="70"/>
      <c r="P10" s="70"/>
    </row>
    <row r="11" spans="1:16" x14ac:dyDescent="0.15">
      <c r="A11" s="65"/>
      <c r="B11" s="41" t="s">
        <v>44</v>
      </c>
      <c r="C11" s="41" t="s">
        <v>25</v>
      </c>
      <c r="D11" s="42" t="s">
        <v>29</v>
      </c>
      <c r="E11" s="42">
        <v>202105</v>
      </c>
      <c r="F11" s="42">
        <v>1</v>
      </c>
      <c r="G11" s="42">
        <v>5</v>
      </c>
      <c r="H11" s="46"/>
      <c r="I11" s="46" t="s">
        <v>62</v>
      </c>
      <c r="J11" s="46" t="s">
        <v>62</v>
      </c>
      <c r="K11" s="47" t="s">
        <v>7</v>
      </c>
      <c r="L11" s="68"/>
      <c r="M11" s="60"/>
      <c r="N11" s="74"/>
      <c r="O11" s="71"/>
      <c r="P11" s="71"/>
    </row>
    <row r="12" spans="1:16" x14ac:dyDescent="0.15">
      <c r="A12" s="63"/>
      <c r="B12" s="41" t="s">
        <v>45</v>
      </c>
      <c r="C12" s="41" t="s">
        <v>25</v>
      </c>
      <c r="D12" s="42" t="s">
        <v>29</v>
      </c>
      <c r="E12" s="42">
        <v>202105</v>
      </c>
      <c r="F12" s="42">
        <v>2</v>
      </c>
      <c r="G12" s="42">
        <v>1</v>
      </c>
      <c r="H12" s="43"/>
      <c r="I12" s="43" t="s">
        <v>58</v>
      </c>
      <c r="J12" s="44" t="s">
        <v>53</v>
      </c>
      <c r="K12" s="45" t="s">
        <v>28</v>
      </c>
      <c r="L12" s="66" t="s">
        <v>34</v>
      </c>
      <c r="M12" s="55" t="s">
        <v>35</v>
      </c>
      <c r="N12" s="57" t="s">
        <v>31</v>
      </c>
      <c r="O12" s="69">
        <v>260000</v>
      </c>
      <c r="P12" s="69">
        <v>312000</v>
      </c>
    </row>
    <row r="13" spans="1:16" x14ac:dyDescent="0.15">
      <c r="A13" s="64"/>
      <c r="B13" s="41" t="s">
        <v>46</v>
      </c>
      <c r="C13" s="41" t="s">
        <v>25</v>
      </c>
      <c r="D13" s="42" t="s">
        <v>29</v>
      </c>
      <c r="E13" s="42">
        <v>202105</v>
      </c>
      <c r="F13" s="42">
        <v>2</v>
      </c>
      <c r="G13" s="42">
        <v>2</v>
      </c>
      <c r="H13" s="48"/>
      <c r="I13" s="48" t="s">
        <v>59</v>
      </c>
      <c r="J13" s="44" t="s">
        <v>54</v>
      </c>
      <c r="K13" s="45" t="s">
        <v>28</v>
      </c>
      <c r="L13" s="67"/>
      <c r="M13" s="53" t="s">
        <v>35</v>
      </c>
      <c r="N13" s="54" t="s">
        <v>32</v>
      </c>
      <c r="O13" s="70"/>
      <c r="P13" s="70"/>
    </row>
    <row r="14" spans="1:16" x14ac:dyDescent="0.15">
      <c r="A14" s="64"/>
      <c r="B14" s="41" t="s">
        <v>47</v>
      </c>
      <c r="C14" s="41" t="s">
        <v>25</v>
      </c>
      <c r="D14" s="42" t="s">
        <v>29</v>
      </c>
      <c r="E14" s="42">
        <v>202105</v>
      </c>
      <c r="F14" s="42">
        <v>2</v>
      </c>
      <c r="G14" s="42">
        <v>3</v>
      </c>
      <c r="H14" s="48"/>
      <c r="I14" s="48" t="s">
        <v>60</v>
      </c>
      <c r="J14" s="44" t="s">
        <v>55</v>
      </c>
      <c r="K14" s="45" t="s">
        <v>28</v>
      </c>
      <c r="L14" s="67"/>
      <c r="M14" s="53" t="s">
        <v>35</v>
      </c>
      <c r="N14" s="54" t="s">
        <v>33</v>
      </c>
      <c r="O14" s="70"/>
      <c r="P14" s="70"/>
    </row>
    <row r="15" spans="1:16" x14ac:dyDescent="0.15">
      <c r="A15" s="65"/>
      <c r="B15" s="41" t="s">
        <v>48</v>
      </c>
      <c r="C15" s="41" t="s">
        <v>25</v>
      </c>
      <c r="D15" s="42" t="s">
        <v>29</v>
      </c>
      <c r="E15" s="42">
        <v>202105</v>
      </c>
      <c r="F15" s="42">
        <v>2</v>
      </c>
      <c r="G15" s="42">
        <v>4</v>
      </c>
      <c r="H15" s="46"/>
      <c r="I15" s="46" t="s">
        <v>62</v>
      </c>
      <c r="J15" s="46" t="s">
        <v>57</v>
      </c>
      <c r="K15" s="47" t="s">
        <v>7</v>
      </c>
      <c r="L15" s="68"/>
      <c r="M15" s="56"/>
      <c r="N15" s="58"/>
      <c r="O15" s="71"/>
      <c r="P15" s="71"/>
    </row>
    <row r="16" spans="1:16" x14ac:dyDescent="0.15">
      <c r="A16" s="63"/>
      <c r="B16" s="41" t="s">
        <v>49</v>
      </c>
      <c r="C16" s="41" t="s">
        <v>25</v>
      </c>
      <c r="D16" s="42" t="s">
        <v>29</v>
      </c>
      <c r="E16" s="42">
        <v>202105</v>
      </c>
      <c r="F16" s="42">
        <v>3</v>
      </c>
      <c r="G16" s="42">
        <v>1</v>
      </c>
      <c r="H16" s="43"/>
      <c r="I16" s="43" t="s">
        <v>58</v>
      </c>
      <c r="J16" s="44" t="s">
        <v>53</v>
      </c>
      <c r="K16" s="45" t="s">
        <v>28</v>
      </c>
      <c r="L16" s="66" t="s">
        <v>37</v>
      </c>
      <c r="M16" s="59" t="s">
        <v>38</v>
      </c>
      <c r="N16" s="57" t="s">
        <v>31</v>
      </c>
      <c r="O16" s="69">
        <v>200000</v>
      </c>
      <c r="P16" s="69">
        <v>240000</v>
      </c>
    </row>
    <row r="17" spans="1:16" x14ac:dyDescent="0.15">
      <c r="A17" s="64"/>
      <c r="B17" s="41" t="s">
        <v>50</v>
      </c>
      <c r="C17" s="41" t="s">
        <v>25</v>
      </c>
      <c r="D17" s="42" t="s">
        <v>29</v>
      </c>
      <c r="E17" s="42">
        <v>202105</v>
      </c>
      <c r="F17" s="42">
        <v>3</v>
      </c>
      <c r="G17" s="42">
        <v>2</v>
      </c>
      <c r="H17" s="48"/>
      <c r="I17" s="48" t="s">
        <v>59</v>
      </c>
      <c r="J17" s="44" t="s">
        <v>54</v>
      </c>
      <c r="K17" s="45" t="s">
        <v>28</v>
      </c>
      <c r="L17" s="67"/>
      <c r="M17" s="61" t="s">
        <v>38</v>
      </c>
      <c r="N17" s="54" t="s">
        <v>32</v>
      </c>
      <c r="O17" s="70"/>
      <c r="P17" s="70"/>
    </row>
    <row r="18" spans="1:16" x14ac:dyDescent="0.15">
      <c r="A18" s="64"/>
      <c r="B18" s="41" t="s">
        <v>51</v>
      </c>
      <c r="C18" s="41" t="s">
        <v>25</v>
      </c>
      <c r="D18" s="42" t="s">
        <v>29</v>
      </c>
      <c r="E18" s="42">
        <v>202105</v>
      </c>
      <c r="F18" s="42">
        <v>3</v>
      </c>
      <c r="G18" s="42">
        <v>3</v>
      </c>
      <c r="H18" s="48"/>
      <c r="I18" s="48" t="s">
        <v>60</v>
      </c>
      <c r="J18" s="44" t="s">
        <v>55</v>
      </c>
      <c r="K18" s="45" t="s">
        <v>28</v>
      </c>
      <c r="L18" s="67"/>
      <c r="M18" s="61" t="s">
        <v>38</v>
      </c>
      <c r="N18" s="54" t="s">
        <v>33</v>
      </c>
      <c r="O18" s="70"/>
      <c r="P18" s="70"/>
    </row>
    <row r="19" spans="1:16" x14ac:dyDescent="0.15">
      <c r="A19" s="65"/>
      <c r="B19" s="41" t="s">
        <v>52</v>
      </c>
      <c r="C19" s="41" t="s">
        <v>25</v>
      </c>
      <c r="D19" s="42" t="s">
        <v>29</v>
      </c>
      <c r="E19" s="42">
        <v>202105</v>
      </c>
      <c r="F19" s="42">
        <v>3</v>
      </c>
      <c r="G19" s="42">
        <v>4</v>
      </c>
      <c r="H19" s="46"/>
      <c r="I19" s="46" t="s">
        <v>62</v>
      </c>
      <c r="J19" s="46" t="s">
        <v>57</v>
      </c>
      <c r="K19" s="47" t="s">
        <v>7</v>
      </c>
      <c r="L19" s="68"/>
      <c r="M19" s="60"/>
      <c r="N19" s="62"/>
      <c r="O19" s="71"/>
      <c r="P19" s="71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31"/>
      <c r="O20" s="20"/>
      <c r="P20" s="20"/>
    </row>
    <row r="21" spans="1:16" x14ac:dyDescent="0.15">
      <c r="A21" s="19"/>
      <c r="B21" s="23"/>
      <c r="C21" s="23"/>
      <c r="D21" s="11"/>
      <c r="E21" s="11"/>
      <c r="F21" s="11"/>
      <c r="G21" s="11"/>
      <c r="H21" s="11"/>
      <c r="I21" s="11"/>
      <c r="J21" s="11"/>
      <c r="K21" s="12"/>
      <c r="L21" s="22"/>
      <c r="M21" s="22"/>
      <c r="N21" s="31"/>
      <c r="O21" s="20"/>
      <c r="P21" s="20"/>
    </row>
    <row r="22" spans="1:16" x14ac:dyDescent="0.15">
      <c r="A22" s="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 t="s">
        <v>6</v>
      </c>
      <c r="M22" s="26"/>
      <c r="N22" s="26"/>
      <c r="O22" s="27">
        <f>SUM(O5:O21)</f>
        <v>860000</v>
      </c>
      <c r="P22" s="27">
        <f>SUM(P5:P21)</f>
        <v>1032000</v>
      </c>
    </row>
  </sheetData>
  <mergeCells count="13">
    <mergeCell ref="A16:A19"/>
    <mergeCell ref="L16:L19"/>
    <mergeCell ref="O16:O19"/>
    <mergeCell ref="P16:P19"/>
    <mergeCell ref="A7:A11"/>
    <mergeCell ref="L7:L11"/>
    <mergeCell ref="N7:N11"/>
    <mergeCell ref="O7:O11"/>
    <mergeCell ref="P7:P11"/>
    <mergeCell ref="O12:O15"/>
    <mergeCell ref="P12:P15"/>
    <mergeCell ref="L12:L15"/>
    <mergeCell ref="A12:A15"/>
  </mergeCells>
  <phoneticPr fontId="8"/>
  <conditionalFormatting sqref="N1 N20:N21 N3:N6 N23:N1048576">
    <cfRule type="expression" dxfId="23" priority="339">
      <formula>WEEKDAY(N1)=1</formula>
    </cfRule>
    <cfRule type="expression" dxfId="22" priority="340">
      <formula>WEEKDAY(N1)=7</formula>
    </cfRule>
  </conditionalFormatting>
  <conditionalFormatting sqref="O2:P2">
    <cfRule type="expression" dxfId="21" priority="311">
      <formula>WEEKDAY(O2)=1</formula>
    </cfRule>
    <cfRule type="expression" dxfId="20" priority="312">
      <formula>WEEKDAY(O2)=7</formula>
    </cfRule>
  </conditionalFormatting>
  <conditionalFormatting sqref="N12">
    <cfRule type="expression" dxfId="19" priority="19">
      <formula>WEEKDAY(N12)=1</formula>
    </cfRule>
    <cfRule type="expression" dxfId="18" priority="20">
      <formula>WEEKDAY(N12)=7</formula>
    </cfRule>
  </conditionalFormatting>
  <conditionalFormatting sqref="N16">
    <cfRule type="expression" dxfId="17" priority="3">
      <formula>WEEKDAY(N16)=1</formula>
    </cfRule>
    <cfRule type="expression" dxfId="16" priority="4">
      <formula>WEEKDAY(N16)=7</formula>
    </cfRule>
  </conditionalFormatting>
  <conditionalFormatting sqref="N7">
    <cfRule type="expression" dxfId="15" priority="1">
      <formula>WEEKDAY(N7)=1</formula>
    </cfRule>
    <cfRule type="expression" dxfId="14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44317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3"/>
      <c r="B7" s="41"/>
      <c r="C7" s="41"/>
      <c r="D7" s="42"/>
      <c r="E7" s="49"/>
      <c r="F7" s="49"/>
      <c r="G7" s="49"/>
      <c r="H7" s="43"/>
      <c r="I7" s="43"/>
      <c r="J7" s="43"/>
      <c r="K7" s="43"/>
      <c r="L7" s="75"/>
      <c r="M7" s="75"/>
      <c r="N7" s="77"/>
      <c r="O7" s="69"/>
      <c r="P7" s="69"/>
    </row>
    <row r="8" spans="1:16" x14ac:dyDescent="0.15">
      <c r="A8" s="65"/>
      <c r="B8" s="41"/>
      <c r="C8" s="41"/>
      <c r="D8" s="42"/>
      <c r="E8" s="50"/>
      <c r="F8" s="50"/>
      <c r="G8" s="50"/>
      <c r="H8" s="46"/>
      <c r="I8" s="46"/>
      <c r="J8" s="46"/>
      <c r="K8" s="47"/>
      <c r="L8" s="76"/>
      <c r="M8" s="79"/>
      <c r="N8" s="78"/>
      <c r="O8" s="71"/>
      <c r="P8" s="71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44317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3"/>
      <c r="B7" s="41"/>
      <c r="C7" s="52"/>
      <c r="D7" s="42"/>
      <c r="E7" s="49"/>
      <c r="F7" s="49"/>
      <c r="G7" s="49"/>
      <c r="H7" s="43"/>
      <c r="I7" s="43"/>
      <c r="J7" s="43"/>
      <c r="K7" s="43"/>
      <c r="L7" s="75"/>
      <c r="M7" s="75"/>
      <c r="N7" s="80"/>
      <c r="O7" s="69"/>
      <c r="P7" s="69"/>
    </row>
    <row r="8" spans="1:16" x14ac:dyDescent="0.15">
      <c r="A8" s="65"/>
      <c r="B8" s="41"/>
      <c r="C8" s="52"/>
      <c r="D8" s="42"/>
      <c r="E8" s="49"/>
      <c r="F8" s="50"/>
      <c r="G8" s="50"/>
      <c r="H8" s="46"/>
      <c r="I8" s="46"/>
      <c r="J8" s="46"/>
      <c r="K8" s="41"/>
      <c r="L8" s="76"/>
      <c r="M8" s="76"/>
      <c r="N8" s="81"/>
      <c r="O8" s="71"/>
      <c r="P8" s="71"/>
    </row>
    <row r="9" spans="1:16" x14ac:dyDescent="0.15">
      <c r="A9" s="63"/>
      <c r="B9" s="41"/>
      <c r="C9" s="52"/>
      <c r="D9" s="42"/>
      <c r="E9" s="49"/>
      <c r="F9" s="49"/>
      <c r="G9" s="49"/>
      <c r="H9" s="43"/>
      <c r="I9" s="43"/>
      <c r="J9" s="43"/>
      <c r="K9" s="43"/>
      <c r="L9" s="75"/>
      <c r="M9" s="75"/>
      <c r="N9" s="80"/>
      <c r="O9" s="69"/>
      <c r="P9" s="69"/>
    </row>
    <row r="10" spans="1:16" x14ac:dyDescent="0.15">
      <c r="A10" s="82"/>
      <c r="B10" s="41"/>
      <c r="C10" s="51"/>
      <c r="D10" s="42"/>
      <c r="E10" s="42"/>
      <c r="F10" s="50"/>
      <c r="G10" s="50"/>
      <c r="H10" s="46"/>
      <c r="I10" s="46"/>
      <c r="J10" s="46"/>
      <c r="K10" s="41"/>
      <c r="L10" s="76"/>
      <c r="M10" s="76"/>
      <c r="N10" s="83"/>
      <c r="O10" s="73"/>
      <c r="P10" s="71"/>
    </row>
    <row r="11" spans="1:16" x14ac:dyDescent="0.15">
      <c r="A11" s="15"/>
      <c r="B11" s="23"/>
      <c r="C11" s="23"/>
      <c r="D11" s="11"/>
      <c r="E11" s="11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P7:P8"/>
    <mergeCell ref="A7:A8"/>
    <mergeCell ref="L7:L8"/>
    <mergeCell ref="M7:M8"/>
    <mergeCell ref="N7:N8"/>
    <mergeCell ref="O7:O8"/>
  </mergeCells>
  <phoneticPr fontId="8"/>
  <conditionalFormatting sqref="N3:N6 N11:N12">
    <cfRule type="expression" dxfId="11" priority="39">
      <formula>WEEKDAY(N3)=1</formula>
    </cfRule>
    <cfRule type="expression" dxfId="10" priority="40">
      <formula>WEEKDAY(N3)=7</formula>
    </cfRule>
  </conditionalFormatting>
  <conditionalFormatting sqref="N9">
    <cfRule type="expression" dxfId="9" priority="5">
      <formula>WEEKDAY(N9)=1</formula>
    </cfRule>
    <cfRule type="expression" dxfId="8" priority="6">
      <formula>WEEKDAY(N9)=7</formula>
    </cfRule>
  </conditionalFormatting>
  <conditionalFormatting sqref="N7:N8">
    <cfRule type="expression" dxfId="7" priority="1">
      <formula>WEEKDAY(N7)=1</formula>
    </cfRule>
    <cfRule type="expression" dxfId="6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44317</v>
      </c>
      <c r="B2" s="16" t="s">
        <v>30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27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38"/>
      <c r="B7" s="51"/>
      <c r="C7" s="51"/>
      <c r="D7" s="42"/>
      <c r="E7" s="42"/>
      <c r="F7" s="42"/>
      <c r="G7" s="42"/>
      <c r="H7" s="43"/>
      <c r="I7" s="43"/>
      <c r="J7" s="39"/>
      <c r="K7" s="39"/>
      <c r="L7" s="40"/>
      <c r="M7" s="37"/>
      <c r="N7" s="3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2021-04-26T06:19:06Z</dcterms:modified>
</cp:coreProperties>
</file>