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E33AC9BF-0864-4817-96E0-9CF93448971B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91" l="1"/>
  <c r="O24" i="91" l="1"/>
</calcChain>
</file>

<file path=xl/sharedStrings.xml><?xml version="1.0" encoding="utf-8"?>
<sst xmlns="http://schemas.openxmlformats.org/spreadsheetml/2006/main" count="110" uniqueCount="64">
  <si>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</si>
  <si>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</si>
  <si>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</si>
  <si>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</si>
  <si>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</si>
  <si>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</si>
  <si>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</si>
  <si>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</si>
  <si>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</si>
  <si>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</si>
  <si>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</si>
  <si>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</si>
  <si>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</si>
  <si>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</si>
  <si>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</si>
  <si>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</si>
  <si>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</si>
  <si>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</si>
  <si>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</si>
  <si>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</si>
  <si>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i38</t>
  </si>
  <si>
    <t>アイメール</t>
    <phoneticPr fontId="8"/>
  </si>
  <si>
    <t>5P_着エロ画像メイン(妃ひかり)</t>
  </si>
  <si>
    <t>大洋図書</t>
    <phoneticPr fontId="8"/>
  </si>
  <si>
    <t>コアマガジン</t>
    <phoneticPr fontId="8"/>
  </si>
  <si>
    <t>楽楽出版</t>
    <phoneticPr fontId="8"/>
  </si>
  <si>
    <t>いろいろ</t>
    <phoneticPr fontId="8"/>
  </si>
  <si>
    <t>徳間書店</t>
    <phoneticPr fontId="8"/>
  </si>
  <si>
    <t>企画枠たかし漫画２赤</t>
  </si>
  <si>
    <t>2P逆ナンインタビュー版_アイ</t>
  </si>
  <si>
    <t>DVD漫画まさお_DVDとは違います</t>
    <rPh sb="1" eb="3">
      <t>ヤギ</t>
    </rPh>
    <rPh sb="3" eb="4">
      <t>クン</t>
    </rPh>
    <rPh sb="4" eb="6">
      <t>セイサク</t>
    </rPh>
    <rPh sb="7" eb="9">
      <t>シュウセイ</t>
    </rPh>
    <rPh sb="9" eb="11">
      <t>ゲンコウ</t>
    </rPh>
    <phoneticPr fontId="6"/>
  </si>
  <si>
    <t>5P元祖（妃さん）</t>
  </si>
  <si>
    <t>1P記事_求む！中高年男性版_アイ(妃さん)</t>
  </si>
  <si>
    <t>実話カタログ企画</t>
  </si>
  <si>
    <t>smss2180</t>
  </si>
  <si>
    <t>sms_a1025</t>
  </si>
  <si>
    <t>smss2181</t>
  </si>
  <si>
    <t>sms_a1026</t>
  </si>
  <si>
    <t>smss2182</t>
  </si>
  <si>
    <t>sms_a1023</t>
  </si>
  <si>
    <t>smss2164</t>
  </si>
  <si>
    <t>sms_a1027</t>
  </si>
  <si>
    <t>smss2183</t>
  </si>
  <si>
    <t>sms_a1028</t>
  </si>
  <si>
    <t>smss2184</t>
  </si>
  <si>
    <t>sms_a1029</t>
  </si>
  <si>
    <t>smss2185</t>
  </si>
  <si>
    <t>実話BUNKA超タブー</t>
    <phoneticPr fontId="8"/>
  </si>
  <si>
    <t>1C5P</t>
    <phoneticPr fontId="8"/>
  </si>
  <si>
    <t>EXCITING MAX!DELUXE 2020夏特大号</t>
    <phoneticPr fontId="8"/>
  </si>
  <si>
    <t>4C2P</t>
    <phoneticPr fontId="8"/>
  </si>
  <si>
    <t>アサヒ芸能.1W火</t>
    <phoneticPr fontId="8"/>
  </si>
  <si>
    <t>DVD袋裏4C</t>
    <phoneticPr fontId="8"/>
  </si>
  <si>
    <t>実話ナックルズ　ウルトラ</t>
    <phoneticPr fontId="8"/>
  </si>
  <si>
    <t>臨時増刊ラヴァーズ</t>
    <phoneticPr fontId="8"/>
  </si>
  <si>
    <t>表4　4C1P</t>
    <phoneticPr fontId="8"/>
  </si>
  <si>
    <t>ありえない芸能界 幻のお宝解禁スペシャル</t>
    <phoneticPr fontId="8"/>
  </si>
  <si>
    <t>4C2P</t>
    <phoneticPr fontId="8"/>
  </si>
  <si>
    <t>メディアソフト</t>
  </si>
  <si>
    <t>2P_対談風原稿_アイ</t>
  </si>
  <si>
    <t>sms_a1031</t>
  </si>
  <si>
    <t>smss2199</t>
  </si>
  <si>
    <t>企画枠</t>
    <phoneticPr fontId="8"/>
  </si>
  <si>
    <t>実話ナックルズGOLD ドキュメント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</si>
</sst>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36" borderId="2" xfId="14" applyFont="1" applyFill="1" applyBorder="1"/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6" borderId="4" xfId="14" applyFont="1" applyFill="1" applyBorder="1"/>
    <xf numFmtId="0" fontId="10" fillId="36" borderId="5" xfId="22" applyFont="1" applyFill="1" applyBorder="1" applyAlignment="1"/>
    <xf numFmtId="0" fontId="10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9" fontId="2" fillId="0" borderId="2" xfId="14" applyNumberFormat="1" applyFont="1" applyBorder="1" applyAlignment="1">
      <alignment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5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4"/>
  <sheetViews>
    <sheetView tabSelected="1" zoomScale="85" zoomScaleNormal="85" workbookViewId="0">
      <pane xSplit="2" topLeftCell="C1" activePane="topRight" state="frozen"/>
      <selection pane="topRight"/>
    </sheetView>
  </sheetViews>
  <sheetFormatPr defaultColWidth="9"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44044</v>
      </c>
      <c r="B2" s="4" t="s">
        <v>21</v>
      </c>
      <c r="C2" s="4"/>
      <c r="D2" s="18"/>
      <c r="E2" s="18"/>
      <c r="F2" s="18"/>
      <c r="G2" s="18"/>
      <c r="H2" s="18"/>
      <c r="I2" s="18"/>
      <c r="J2" s="18"/>
      <c r="K2" s="1"/>
    </row>
    <row r="3" spans="1:16" ht="14.4" x14ac:dyDescent="0.2">
      <c r="A3" s="4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11</v>
      </c>
      <c r="D4" s="3" t="s">
        <v>1</v>
      </c>
      <c r="E4" s="3" t="s">
        <v>6</v>
      </c>
      <c r="F4" s="3" t="s">
        <v>7</v>
      </c>
      <c r="G4" s="3" t="s">
        <v>8</v>
      </c>
      <c r="H4" s="3" t="s">
        <v>2</v>
      </c>
      <c r="I4" s="3" t="s">
        <v>3</v>
      </c>
      <c r="J4" s="3" t="s">
        <v>12</v>
      </c>
      <c r="K4" s="8" t="s">
        <v>17</v>
      </c>
      <c r="L4" s="3" t="s">
        <v>4</v>
      </c>
      <c r="M4" s="5" t="s">
        <v>14</v>
      </c>
      <c r="N4" s="5" t="s">
        <v>15</v>
      </c>
      <c r="O4" s="3" t="s">
        <v>16</v>
      </c>
      <c r="P4" s="3" t="s">
        <v>18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19"/>
      <c r="F6" s="19"/>
      <c r="G6" s="19"/>
      <c r="H6" s="19"/>
      <c r="I6" s="19"/>
      <c r="J6" s="19"/>
      <c r="K6" s="19"/>
      <c r="L6" s="9"/>
      <c r="M6" s="9"/>
      <c r="N6" s="9"/>
      <c r="O6" s="20"/>
      <c r="P6" s="20"/>
    </row>
    <row r="7" spans="1:16" x14ac:dyDescent="0.15">
      <c r="A7" s="29"/>
      <c r="B7" s="21" t="s">
        <v>34</v>
      </c>
      <c r="C7" s="27" t="s">
        <v>13</v>
      </c>
      <c r="D7" s="22" t="s">
        <v>19</v>
      </c>
      <c r="E7" s="25">
        <v>202008</v>
      </c>
      <c r="F7" s="25">
        <v>1</v>
      </c>
      <c r="G7" s="25">
        <v>1</v>
      </c>
      <c r="H7" s="23" t="s">
        <v>26</v>
      </c>
      <c r="I7" s="23" t="s">
        <v>28</v>
      </c>
      <c r="J7" s="23"/>
      <c r="K7" s="23" t="s">
        <v>5</v>
      </c>
      <c r="L7" s="28" t="s">
        <v>33</v>
      </c>
      <c r="M7" s="31" t="s">
        <v>62</v>
      </c>
      <c r="N7" s="32">
        <v>44044</v>
      </c>
      <c r="O7" s="30">
        <v>60000</v>
      </c>
      <c r="P7" s="30">
        <v>60000</v>
      </c>
    </row>
    <row r="8" spans="1:16" x14ac:dyDescent="0.15">
      <c r="A8" s="29"/>
      <c r="B8" s="21" t="s">
        <v>35</v>
      </c>
      <c r="C8" s="27" t="s">
        <v>13</v>
      </c>
      <c r="D8" s="22" t="s">
        <v>19</v>
      </c>
      <c r="E8" s="25">
        <v>202008</v>
      </c>
      <c r="F8" s="25">
        <v>2</v>
      </c>
      <c r="G8" s="25">
        <v>1</v>
      </c>
      <c r="H8" s="23" t="s">
        <v>24</v>
      </c>
      <c r="I8" s="23" t="s">
        <v>22</v>
      </c>
      <c r="J8" s="23"/>
      <c r="K8" s="23" t="s">
        <v>20</v>
      </c>
      <c r="L8" s="39" t="s">
        <v>47</v>
      </c>
      <c r="M8" s="38" t="s">
        <v>48</v>
      </c>
      <c r="N8" s="36">
        <v>44044</v>
      </c>
      <c r="O8" s="33">
        <v>65000</v>
      </c>
      <c r="P8" s="33">
        <v>65000</v>
      </c>
    </row>
    <row r="9" spans="1:16" x14ac:dyDescent="0.15">
      <c r="A9" s="29"/>
      <c r="B9" s="21" t="s">
        <v>36</v>
      </c>
      <c r="C9" s="27" t="s">
        <v>13</v>
      </c>
      <c r="D9" s="22" t="s">
        <v>19</v>
      </c>
      <c r="E9" s="25">
        <v>202008</v>
      </c>
      <c r="F9" s="26">
        <v>2</v>
      </c>
      <c r="G9" s="26">
        <v>2</v>
      </c>
      <c r="H9" s="24"/>
      <c r="I9" s="24"/>
      <c r="J9" s="24"/>
      <c r="K9" s="21" t="s">
        <v>5</v>
      </c>
      <c r="L9" s="40"/>
      <c r="M9" s="35"/>
      <c r="N9" s="37"/>
      <c r="O9" s="34"/>
      <c r="P9" s="34"/>
    </row>
    <row r="10" spans="1:16" x14ac:dyDescent="0.15">
      <c r="A10" s="29"/>
      <c r="B10" s="21" t="s">
        <v>37</v>
      </c>
      <c r="C10" s="27" t="s">
        <v>13</v>
      </c>
      <c r="D10" s="22" t="s">
        <v>19</v>
      </c>
      <c r="E10" s="25">
        <v>202008</v>
      </c>
      <c r="F10" s="25">
        <v>3</v>
      </c>
      <c r="G10" s="25">
        <v>1</v>
      </c>
      <c r="H10" s="23" t="s">
        <v>25</v>
      </c>
      <c r="I10" s="23" t="s">
        <v>29</v>
      </c>
      <c r="J10" s="23"/>
      <c r="K10" s="23" t="s">
        <v>20</v>
      </c>
      <c r="L10" s="39" t="s">
        <v>49</v>
      </c>
      <c r="M10" s="38" t="s">
        <v>50</v>
      </c>
      <c r="N10" s="36">
        <v>44046</v>
      </c>
      <c r="O10" s="33">
        <v>55000</v>
      </c>
      <c r="P10" s="33">
        <v>55000</v>
      </c>
    </row>
    <row r="11" spans="1:16" x14ac:dyDescent="0.15">
      <c r="A11" s="29"/>
      <c r="B11" s="21" t="s">
        <v>38</v>
      </c>
      <c r="C11" s="27" t="s">
        <v>13</v>
      </c>
      <c r="D11" s="22" t="s">
        <v>19</v>
      </c>
      <c r="E11" s="25">
        <v>202008</v>
      </c>
      <c r="F11" s="26">
        <v>3</v>
      </c>
      <c r="G11" s="26">
        <v>2</v>
      </c>
      <c r="H11" s="24"/>
      <c r="I11" s="24"/>
      <c r="J11" s="24"/>
      <c r="K11" s="21" t="s">
        <v>5</v>
      </c>
      <c r="L11" s="40"/>
      <c r="M11" s="35"/>
      <c r="N11" s="37"/>
      <c r="O11" s="34"/>
      <c r="P11" s="34"/>
    </row>
    <row r="12" spans="1:16" x14ac:dyDescent="0.15">
      <c r="A12" s="29"/>
      <c r="B12" s="21" t="s">
        <v>39</v>
      </c>
      <c r="C12" s="27" t="s">
        <v>13</v>
      </c>
      <c r="D12" s="22" t="s">
        <v>19</v>
      </c>
      <c r="E12" s="25">
        <v>202008</v>
      </c>
      <c r="F12" s="25">
        <v>4</v>
      </c>
      <c r="G12" s="25">
        <v>1</v>
      </c>
      <c r="H12" s="23" t="s">
        <v>27</v>
      </c>
      <c r="I12" s="23" t="s">
        <v>30</v>
      </c>
      <c r="J12" s="23"/>
      <c r="K12" s="23" t="s">
        <v>20</v>
      </c>
      <c r="L12" s="39" t="s">
        <v>51</v>
      </c>
      <c r="M12" s="38" t="s">
        <v>52</v>
      </c>
      <c r="N12" s="36">
        <v>44047</v>
      </c>
      <c r="O12" s="33">
        <v>75000</v>
      </c>
      <c r="P12" s="33">
        <v>75000</v>
      </c>
    </row>
    <row r="13" spans="1:16" x14ac:dyDescent="0.15">
      <c r="A13" s="29"/>
      <c r="B13" s="21" t="s">
        <v>40</v>
      </c>
      <c r="C13" s="27" t="s">
        <v>13</v>
      </c>
      <c r="D13" s="22" t="s">
        <v>19</v>
      </c>
      <c r="E13" s="25">
        <v>202008</v>
      </c>
      <c r="F13" s="26">
        <v>4</v>
      </c>
      <c r="G13" s="26">
        <v>2</v>
      </c>
      <c r="H13" s="24"/>
      <c r="I13" s="24"/>
      <c r="J13" s="24"/>
      <c r="K13" s="21" t="s">
        <v>5</v>
      </c>
      <c r="L13" s="40"/>
      <c r="M13" s="35"/>
      <c r="N13" s="37"/>
      <c r="O13" s="34"/>
      <c r="P13" s="34"/>
    </row>
    <row r="14" spans="1:16" x14ac:dyDescent="0.15">
      <c r="A14" s="29"/>
      <c r="B14" s="21" t="s">
        <v>41</v>
      </c>
      <c r="C14" s="27" t="s">
        <v>13</v>
      </c>
      <c r="D14" s="22" t="s">
        <v>19</v>
      </c>
      <c r="E14" s="25">
        <v>202008</v>
      </c>
      <c r="F14" s="25">
        <v>5</v>
      </c>
      <c r="G14" s="25">
        <v>1</v>
      </c>
      <c r="H14" s="23" t="s">
        <v>23</v>
      </c>
      <c r="I14" s="23" t="s">
        <v>29</v>
      </c>
      <c r="J14" s="23"/>
      <c r="K14" s="23" t="s">
        <v>20</v>
      </c>
      <c r="L14" s="39" t="s">
        <v>63</v>
      </c>
      <c r="M14" s="38" t="s">
        <v>50</v>
      </c>
      <c r="N14" s="36">
        <v>44048</v>
      </c>
      <c r="O14" s="33">
        <v>85000</v>
      </c>
      <c r="P14" s="33">
        <v>85000</v>
      </c>
    </row>
    <row r="15" spans="1:16" x14ac:dyDescent="0.15">
      <c r="A15" s="29"/>
      <c r="B15" s="21" t="s">
        <v>42</v>
      </c>
      <c r="C15" s="27" t="s">
        <v>13</v>
      </c>
      <c r="D15" s="22" t="s">
        <v>19</v>
      </c>
      <c r="E15" s="25">
        <v>202008</v>
      </c>
      <c r="F15" s="26">
        <v>5</v>
      </c>
      <c r="G15" s="26">
        <v>2</v>
      </c>
      <c r="H15" s="24"/>
      <c r="I15" s="24"/>
      <c r="J15" s="24"/>
      <c r="K15" s="21" t="s">
        <v>5</v>
      </c>
      <c r="L15" s="40"/>
      <c r="M15" s="35"/>
      <c r="N15" s="37"/>
      <c r="O15" s="34"/>
      <c r="P15" s="34"/>
    </row>
    <row r="16" spans="1:16" x14ac:dyDescent="0.15">
      <c r="A16" s="29"/>
      <c r="B16" s="21" t="s">
        <v>43</v>
      </c>
      <c r="C16" s="27" t="s">
        <v>13</v>
      </c>
      <c r="D16" s="22" t="s">
        <v>19</v>
      </c>
      <c r="E16" s="25">
        <v>202008</v>
      </c>
      <c r="F16" s="25">
        <v>6</v>
      </c>
      <c r="G16" s="25">
        <v>1</v>
      </c>
      <c r="H16" s="23" t="s">
        <v>23</v>
      </c>
      <c r="I16" s="23" t="s">
        <v>31</v>
      </c>
      <c r="J16" s="23"/>
      <c r="K16" s="23" t="s">
        <v>20</v>
      </c>
      <c r="L16" s="39" t="s">
        <v>53</v>
      </c>
      <c r="M16" s="38" t="s">
        <v>48</v>
      </c>
      <c r="N16" s="36">
        <v>44060</v>
      </c>
      <c r="O16" s="33">
        <v>75000</v>
      </c>
      <c r="P16" s="33">
        <v>75000</v>
      </c>
    </row>
    <row r="17" spans="1:16" x14ac:dyDescent="0.15">
      <c r="A17" s="29"/>
      <c r="B17" s="21" t="s">
        <v>44</v>
      </c>
      <c r="C17" s="27" t="s">
        <v>13</v>
      </c>
      <c r="D17" s="22" t="s">
        <v>19</v>
      </c>
      <c r="E17" s="25">
        <v>202008</v>
      </c>
      <c r="F17" s="26">
        <v>6</v>
      </c>
      <c r="G17" s="26">
        <v>2</v>
      </c>
      <c r="H17" s="24"/>
      <c r="I17" s="24"/>
      <c r="J17" s="24"/>
      <c r="K17" s="21" t="s">
        <v>5</v>
      </c>
      <c r="L17" s="40"/>
      <c r="M17" s="35"/>
      <c r="N17" s="37"/>
      <c r="O17" s="34"/>
      <c r="P17" s="34"/>
    </row>
    <row r="18" spans="1:16" x14ac:dyDescent="0.15">
      <c r="A18" s="29"/>
      <c r="B18" s="21" t="s">
        <v>60</v>
      </c>
      <c r="C18" s="27" t="s">
        <v>13</v>
      </c>
      <c r="D18" s="22" t="s">
        <v>19</v>
      </c>
      <c r="E18" s="25">
        <v>202008</v>
      </c>
      <c r="F18" s="25">
        <v>7</v>
      </c>
      <c r="G18" s="25">
        <v>1</v>
      </c>
      <c r="H18" s="23" t="s">
        <v>58</v>
      </c>
      <c r="I18" s="23" t="s">
        <v>59</v>
      </c>
      <c r="J18" s="23"/>
      <c r="K18" s="23" t="s">
        <v>20</v>
      </c>
      <c r="L18" s="39" t="s">
        <v>56</v>
      </c>
      <c r="M18" s="38" t="s">
        <v>57</v>
      </c>
      <c r="N18" s="36">
        <v>44063</v>
      </c>
      <c r="O18" s="33">
        <v>105000</v>
      </c>
      <c r="P18" s="33">
        <v>105000</v>
      </c>
    </row>
    <row r="19" spans="1:16" x14ac:dyDescent="0.15">
      <c r="A19" s="29"/>
      <c r="B19" s="21" t="s">
        <v>61</v>
      </c>
      <c r="C19" s="27" t="s">
        <v>13</v>
      </c>
      <c r="D19" s="22" t="s">
        <v>19</v>
      </c>
      <c r="E19" s="25">
        <v>202008</v>
      </c>
      <c r="F19" s="26">
        <v>7</v>
      </c>
      <c r="G19" s="26">
        <v>2</v>
      </c>
      <c r="H19" s="24"/>
      <c r="I19" s="24"/>
      <c r="J19" s="24"/>
      <c r="K19" s="21" t="s">
        <v>5</v>
      </c>
      <c r="L19" s="40"/>
      <c r="M19" s="35"/>
      <c r="N19" s="37"/>
      <c r="O19" s="34"/>
      <c r="P19" s="34"/>
    </row>
    <row r="20" spans="1:16" x14ac:dyDescent="0.15">
      <c r="A20" s="29"/>
      <c r="B20" s="21" t="s">
        <v>45</v>
      </c>
      <c r="C20" s="27" t="s">
        <v>13</v>
      </c>
      <c r="D20" s="22" t="s">
        <v>19</v>
      </c>
      <c r="E20" s="25">
        <v>202008</v>
      </c>
      <c r="F20" s="25">
        <v>8</v>
      </c>
      <c r="G20" s="25">
        <v>1</v>
      </c>
      <c r="H20" s="23" t="s">
        <v>23</v>
      </c>
      <c r="I20" s="23" t="s">
        <v>32</v>
      </c>
      <c r="J20" s="23"/>
      <c r="K20" s="23" t="s">
        <v>20</v>
      </c>
      <c r="L20" s="39" t="s">
        <v>54</v>
      </c>
      <c r="M20" s="38" t="s">
        <v>55</v>
      </c>
      <c r="N20" s="36">
        <v>44067</v>
      </c>
      <c r="O20" s="33">
        <v>105000</v>
      </c>
      <c r="P20" s="33">
        <v>105000</v>
      </c>
    </row>
    <row r="21" spans="1:16" x14ac:dyDescent="0.15">
      <c r="A21" s="29"/>
      <c r="B21" s="21" t="s">
        <v>46</v>
      </c>
      <c r="C21" s="27" t="s">
        <v>13</v>
      </c>
      <c r="D21" s="22" t="s">
        <v>19</v>
      </c>
      <c r="E21" s="25">
        <v>202008</v>
      </c>
      <c r="F21" s="26">
        <v>8</v>
      </c>
      <c r="G21" s="26">
        <v>2</v>
      </c>
      <c r="H21" s="24"/>
      <c r="I21" s="24"/>
      <c r="J21" s="24"/>
      <c r="K21" s="21" t="s">
        <v>5</v>
      </c>
      <c r="L21" s="40"/>
      <c r="M21" s="35"/>
      <c r="N21" s="37"/>
      <c r="O21" s="34"/>
      <c r="P21" s="34"/>
    </row>
    <row r="22" spans="1:16" x14ac:dyDescent="0.15">
      <c r="A22" s="2"/>
      <c r="B22" s="2"/>
      <c r="C22" s="2"/>
      <c r="D22" s="9"/>
      <c r="E22" s="2"/>
      <c r="F22" s="9"/>
      <c r="G22" s="9"/>
      <c r="H22" s="2"/>
      <c r="I22" s="2"/>
      <c r="J22" s="2"/>
      <c r="K22" s="2"/>
      <c r="L22" s="9"/>
      <c r="M22" s="9"/>
      <c r="N22" s="2"/>
      <c r="O22" s="11"/>
      <c r="P22" s="11"/>
    </row>
    <row r="23" spans="1:16" x14ac:dyDescent="0.15">
      <c r="A23" s="7"/>
      <c r="B23" s="14"/>
      <c r="C23" s="14"/>
      <c r="D23" s="9"/>
      <c r="E23" s="9"/>
      <c r="F23" s="9"/>
      <c r="G23" s="9"/>
      <c r="H23" s="9"/>
      <c r="I23" s="9"/>
      <c r="J23" s="9"/>
      <c r="K23" s="9"/>
      <c r="L23" s="13"/>
      <c r="M23" s="13"/>
      <c r="N23" s="13"/>
      <c r="O23" s="12"/>
      <c r="P23" s="12"/>
    </row>
    <row r="24" spans="1:16" x14ac:dyDescent="0.15">
      <c r="A24" s="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6" t="s">
        <v>10</v>
      </c>
      <c r="M24" s="16"/>
      <c r="N24" s="16"/>
      <c r="O24" s="17">
        <f>SUM(O5:O23)</f>
        <v>625000</v>
      </c>
      <c r="P24" s="17">
        <f>SUM(P5:P23)</f>
        <v>625000</v>
      </c>
    </row>
  </sheetData>
  <mergeCells count="35">
    <mergeCell ref="L8:L9"/>
    <mergeCell ref="M8:M9"/>
    <mergeCell ref="N8:N9"/>
    <mergeCell ref="O8:O9"/>
    <mergeCell ref="P8:P9"/>
    <mergeCell ref="L20:L21"/>
    <mergeCell ref="L10:L11"/>
    <mergeCell ref="M10:M11"/>
    <mergeCell ref="N10:N11"/>
    <mergeCell ref="M20:M21"/>
    <mergeCell ref="N20:N21"/>
    <mergeCell ref="L14:L15"/>
    <mergeCell ref="M14:M15"/>
    <mergeCell ref="N14:N15"/>
    <mergeCell ref="L16:L17"/>
    <mergeCell ref="M16:M17"/>
    <mergeCell ref="N16:N17"/>
    <mergeCell ref="L18:L19"/>
    <mergeCell ref="M18:M19"/>
    <mergeCell ref="N18:N19"/>
    <mergeCell ref="L12:L13"/>
    <mergeCell ref="M12:M13"/>
    <mergeCell ref="N12:N13"/>
    <mergeCell ref="O20:O21"/>
    <mergeCell ref="P20:P21"/>
    <mergeCell ref="O10:O11"/>
    <mergeCell ref="P10:P11"/>
    <mergeCell ref="O12:O13"/>
    <mergeCell ref="P12:P13"/>
    <mergeCell ref="O14:O15"/>
    <mergeCell ref="P14:P15"/>
    <mergeCell ref="O16:O17"/>
    <mergeCell ref="P16:P17"/>
    <mergeCell ref="O18:O19"/>
    <mergeCell ref="P18:P19"/>
  </mergeCells>
  <phoneticPr fontId="8"/>
  <conditionalFormatting sqref="N3:N23">
    <cfRule type="expression" dxfId="1" priority="1">
      <formula>WEEKDAY(N3)=1</formula>
    </cfRule>
    <cfRule type="expression" dxfId="0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2024-07-02T03:18:42Z</dcterms:modified>
</cp:coreProperties>
</file>