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9BF7809-AF0E-48DE-894A-5DD5BC6CA89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8" i="91" l="1"/>
  <c r="P21" i="90"/>
  <c r="P83" i="89" l="1"/>
  <c r="O48" i="91" l="1"/>
  <c r="O21" i="90"/>
  <c r="O83" i="89" l="1"/>
</calcChain>
</file>

<file path=xl/sharedStrings.xml><?xml version="1.0" encoding="utf-8"?>
<sst xmlns="http://schemas.openxmlformats.org/spreadsheetml/2006/main" count="899" uniqueCount="334">
  <si>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</si>
  <si>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</si>
  <si>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</si>
  <si>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</si>
  <si>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</si>
  <si>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</si>
  <si>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</si>
  <si>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</si>
  <si>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</si>
  <si>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</si>
  <si>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</si>
  <si>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</si>
  <si>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</si>
  <si>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</si>
  <si>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いろいろ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</si>
  <si>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</si>
  <si>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</si>
  <si>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</si>
  <si>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</si>
  <si>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</si>
  <si>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</si>
  <si>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</si>
  <si>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</si>
  <si>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</si>
  <si>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</si>
  <si>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</si>
  <si>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</si>
  <si>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</si>
  <si>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</si>
  <si>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</si>
  <si>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</si>
  <si>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</si>
  <si>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</si>
  <si>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mv20i</t>
  </si>
  <si>
    <t>アイメール</t>
    <phoneticPr fontId="8"/>
  </si>
  <si>
    <t>インターカラー</t>
    <phoneticPr fontId="8"/>
  </si>
  <si>
    <t>右女３</t>
  </si>
  <si>
    <t>DVD4コマ</t>
  </si>
  <si>
    <t>DVD漫画まさお</t>
  </si>
  <si>
    <t>企画枠</t>
    <phoneticPr fontId="8"/>
  </si>
  <si>
    <t>空電</t>
    <rPh sb="0" eb="1">
      <t>カラ</t>
    </rPh>
    <rPh sb="1" eb="2">
      <t>デン</t>
    </rPh>
    <phoneticPr fontId="7"/>
  </si>
  <si>
    <t>空電(共通)</t>
    <rPh sb="0" eb="1">
      <t>カラ</t>
    </rPh>
    <rPh sb="1" eb="2">
      <t>デン</t>
    </rPh>
    <rPh sb="3" eb="5">
      <t>キョウツウ</t>
    </rPh>
    <phoneticPr fontId="7"/>
  </si>
  <si>
    <t>GOGO</t>
  </si>
  <si>
    <t>①求む！５０歳以上の女性と…</t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</si>
  <si>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</si>
  <si>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</si>
  <si>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スポニチ関西</t>
    <rPh sb="5" eb="6">
      <t>ニシ</t>
    </rPh>
    <phoneticPr fontId="7"/>
  </si>
  <si>
    <t>スポニチ関東</t>
    <rPh sb="5" eb="6">
      <t>ヒガシ</t>
    </rPh>
    <phoneticPr fontId="7"/>
  </si>
  <si>
    <t>ニッカン関西</t>
    <rPh sb="4" eb="6">
      <t>カンサイ</t>
    </rPh>
    <phoneticPr fontId="7"/>
  </si>
  <si>
    <t>スポーツ報知関東 1回目</t>
    <rPh sb="10" eb="12">
      <t>カイメ</t>
    </rPh>
    <phoneticPr fontId="7"/>
  </si>
  <si>
    <t>スポーツ報知関東 2回目</t>
    <rPh sb="10" eb="12">
      <t>カイメ</t>
    </rPh>
    <phoneticPr fontId="7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</si>
  <si>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</si>
  <si>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</si>
  <si>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</si>
  <si>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</si>
  <si>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</si>
  <si>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</si>
  <si>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</si>
  <si>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</si>
  <si>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アイメール</t>
    <phoneticPr fontId="8"/>
  </si>
  <si>
    <t>サンスポ関東</t>
    <phoneticPr fontId="8"/>
  </si>
  <si>
    <t>半2段・半3段つかみそれぞれ10段保証</t>
    <phoneticPr fontId="8"/>
  </si>
  <si>
    <t>1～10日</t>
    <rPh sb="4" eb="5">
      <t>ヒ</t>
    </rPh>
    <phoneticPr fontId="1"/>
  </si>
  <si>
    <t>半2段・半3段つかみそれぞれ10段保証</t>
    <phoneticPr fontId="8"/>
  </si>
  <si>
    <t>11～20日</t>
  </si>
  <si>
    <t>インターカラー</t>
    <phoneticPr fontId="8"/>
  </si>
  <si>
    <t>アイメール</t>
    <phoneticPr fontId="8"/>
  </si>
  <si>
    <t>21～31日</t>
  </si>
  <si>
    <t>インターカラー</t>
    <phoneticPr fontId="8"/>
  </si>
  <si>
    <t>アイメール</t>
    <phoneticPr fontId="8"/>
  </si>
  <si>
    <t>サンスポ関西</t>
    <phoneticPr fontId="8"/>
  </si>
  <si>
    <t>半2段・半3段つかみそれぞれ10段保証</t>
    <phoneticPr fontId="8"/>
  </si>
  <si>
    <t>インターカラー</t>
    <phoneticPr fontId="8"/>
  </si>
  <si>
    <t>アイメール</t>
    <phoneticPr fontId="8"/>
  </si>
  <si>
    <t>1～10日</t>
  </si>
  <si>
    <t>出会いの大御所〇〇に危機！サービス史上最大の男性不足</t>
  </si>
  <si>
    <t>企画枠ラーメン信夫</t>
  </si>
  <si>
    <t>2P_素敵なヤリ活(アイ)</t>
  </si>
  <si>
    <t>1P記事_求む！中高年男性版_アイ</t>
  </si>
  <si>
    <t>デイリースポーツ関西</t>
    <phoneticPr fontId="8"/>
  </si>
  <si>
    <t>全5段・半5段段つかみ１0段保証</t>
    <phoneticPr fontId="8"/>
  </si>
  <si>
    <t>9/1～</t>
  </si>
  <si>
    <t>スポーツ報知西部 5回以上</t>
    <rPh sb="6" eb="8">
      <t>セイブ</t>
    </rPh>
    <rPh sb="10" eb="11">
      <t>カイ</t>
    </rPh>
    <rPh sb="11" eb="13">
      <t>イジョウ</t>
    </rPh>
    <phoneticPr fontId="7"/>
  </si>
  <si>
    <t>4C終面雑報</t>
    <phoneticPr fontId="8"/>
  </si>
  <si>
    <t>スポーツ報知関東</t>
    <phoneticPr fontId="8"/>
  </si>
  <si>
    <t>全5段つかみ4回</t>
    <phoneticPr fontId="8"/>
  </si>
  <si>
    <t>ニッカン西部</t>
    <phoneticPr fontId="8"/>
  </si>
  <si>
    <t>半2段つかみ20段保証</t>
    <phoneticPr fontId="8"/>
  </si>
  <si>
    <t>雑誌版 SPA</t>
  </si>
  <si>
    <t>求む！50歳以上の女性と</t>
  </si>
  <si>
    <t>４コマ漫画版</t>
  </si>
  <si>
    <t>(新txt)求む！50歳以上の女性と</t>
  </si>
  <si>
    <t>献身交際。キュートな四十路妻。</t>
  </si>
  <si>
    <t>記事風版</t>
  </si>
  <si>
    <t>５分で出会って</t>
  </si>
  <si>
    <t>黒：C版</t>
  </si>
  <si>
    <t>お相手するの好きなの。ヤリすぎねえさんの日常</t>
  </si>
  <si>
    <t>①(新txt)求む！５０歳以上の女性と…</t>
  </si>
  <si>
    <t>②学生いません！ギャルもいません！熟女！熟女！熟女！熟女！</t>
  </si>
  <si>
    <t>③久々にすごく興奮した</t>
  </si>
  <si>
    <t>黒：右女３</t>
  </si>
  <si>
    <t>sms_w219</t>
  </si>
  <si>
    <t>sms_w220</t>
  </si>
  <si>
    <t>sms_w221</t>
  </si>
  <si>
    <t>sms_w222</t>
  </si>
  <si>
    <t>smss1908</t>
  </si>
  <si>
    <t>sms_w223</t>
  </si>
  <si>
    <t>smss1909</t>
  </si>
  <si>
    <t>sms_w224</t>
  </si>
  <si>
    <t>smss1910</t>
  </si>
  <si>
    <t>sms_w225</t>
  </si>
  <si>
    <t>smss1911</t>
  </si>
  <si>
    <t>sms_w226</t>
  </si>
  <si>
    <t>smss1912</t>
  </si>
  <si>
    <t>sms_w227</t>
  </si>
  <si>
    <t>smss1913</t>
  </si>
  <si>
    <t>sms_w228</t>
  </si>
  <si>
    <t>smss1914</t>
  </si>
  <si>
    <t>sms_w229</t>
  </si>
  <si>
    <t>sms_w230</t>
  </si>
  <si>
    <t>sms_w231</t>
  </si>
  <si>
    <t>sms_w232</t>
  </si>
  <si>
    <t>sms_w233</t>
  </si>
  <si>
    <t>smss1915</t>
  </si>
  <si>
    <t>sms_w234</t>
  </si>
  <si>
    <t>sms_w235</t>
  </si>
  <si>
    <t>sms_w236</t>
  </si>
  <si>
    <t>smss1916</t>
  </si>
  <si>
    <t>sms_w237</t>
  </si>
  <si>
    <t>sms_w238</t>
  </si>
  <si>
    <t>sms_w239</t>
  </si>
  <si>
    <t>sms_w240</t>
  </si>
  <si>
    <t>smss1917</t>
  </si>
  <si>
    <t>sms_w241</t>
  </si>
  <si>
    <t>sms_w242</t>
  </si>
  <si>
    <t>sms_w243</t>
  </si>
  <si>
    <t>smss1918</t>
  </si>
  <si>
    <t>sms_w244</t>
  </si>
  <si>
    <t>sms_w245</t>
  </si>
  <si>
    <t>sms_w246</t>
  </si>
  <si>
    <t>smss1919</t>
  </si>
  <si>
    <t>sms_w247</t>
  </si>
  <si>
    <t>sms_w248</t>
  </si>
  <si>
    <t>sms_w249</t>
  </si>
  <si>
    <t>smss1920</t>
  </si>
  <si>
    <t>sms_w250</t>
  </si>
  <si>
    <t>smss1921</t>
  </si>
  <si>
    <t>sms_w251</t>
  </si>
  <si>
    <t>smss1922</t>
  </si>
  <si>
    <t>sms_w252</t>
  </si>
  <si>
    <t>smss1923</t>
  </si>
  <si>
    <t>sms_w253</t>
  </si>
  <si>
    <t>smss1924</t>
  </si>
  <si>
    <t>sms_w254</t>
  </si>
  <si>
    <t>smss1925</t>
  </si>
  <si>
    <t>sms_w255</t>
  </si>
  <si>
    <t>smss1926</t>
  </si>
  <si>
    <t>sms_w256</t>
  </si>
  <si>
    <t>smss1927</t>
  </si>
  <si>
    <t>sms_w257</t>
  </si>
  <si>
    <t>smss1928</t>
  </si>
  <si>
    <t>sms_w258</t>
  </si>
  <si>
    <t>smss1929</t>
  </si>
  <si>
    <t>sms_w259</t>
  </si>
  <si>
    <t>smss1930</t>
  </si>
  <si>
    <t>sms_w260</t>
  </si>
  <si>
    <t>smss1931</t>
  </si>
  <si>
    <t>sms_w261</t>
  </si>
  <si>
    <t>smss1932</t>
  </si>
  <si>
    <t>sms_w262</t>
  </si>
  <si>
    <t>smss1933</t>
  </si>
  <si>
    <t>sms_w263</t>
  </si>
  <si>
    <t>smss1934</t>
  </si>
  <si>
    <t>sms_w264</t>
  </si>
  <si>
    <t>smss1935</t>
  </si>
  <si>
    <t>スポニチ関東</t>
    <phoneticPr fontId="8"/>
  </si>
  <si>
    <t>4C終面全5段</t>
    <phoneticPr fontId="8"/>
  </si>
  <si>
    <t>スポニチ関西</t>
    <phoneticPr fontId="8"/>
  </si>
  <si>
    <t>スポニチ西部</t>
    <phoneticPr fontId="8"/>
  </si>
  <si>
    <t>スポニチ北海道</t>
    <phoneticPr fontId="8"/>
  </si>
  <si>
    <t>全5段</t>
    <phoneticPr fontId="8"/>
  </si>
  <si>
    <t>6段タイアップ</t>
    <phoneticPr fontId="8"/>
  </si>
  <si>
    <t>4C全面</t>
    <phoneticPr fontId="8"/>
  </si>
  <si>
    <t>ニッカン関西</t>
    <phoneticPr fontId="8"/>
  </si>
  <si>
    <t>4C煙突</t>
    <phoneticPr fontId="8"/>
  </si>
  <si>
    <t>サンスポ関西</t>
    <phoneticPr fontId="8"/>
  </si>
  <si>
    <t>スポニチ関西</t>
    <rPh sb="4" eb="6">
      <t>カンサイ</t>
    </rPh>
    <phoneticPr fontId="7"/>
  </si>
  <si>
    <t>サンスポ関東</t>
    <phoneticPr fontId="7"/>
  </si>
  <si>
    <t>九スポ</t>
    <phoneticPr fontId="7"/>
  </si>
  <si>
    <t>スポーツ報知関西</t>
    <phoneticPr fontId="8"/>
  </si>
  <si>
    <t>スポニチ関東</t>
    <phoneticPr fontId="7"/>
  </si>
  <si>
    <t>4C半5段</t>
    <phoneticPr fontId="8"/>
  </si>
  <si>
    <t>九スポ</t>
    <phoneticPr fontId="6"/>
  </si>
  <si>
    <t>記事枠</t>
    <phoneticPr fontId="8"/>
  </si>
  <si>
    <t>一水社</t>
    <phoneticPr fontId="8"/>
  </si>
  <si>
    <t>ぶんか社</t>
    <phoneticPr fontId="8"/>
  </si>
  <si>
    <t>インフォメディア</t>
    <phoneticPr fontId="8"/>
  </si>
  <si>
    <t>メディアックス</t>
    <phoneticPr fontId="8"/>
  </si>
  <si>
    <t>ダイアプレス</t>
    <phoneticPr fontId="8"/>
  </si>
  <si>
    <t>DVD GOLD9時間</t>
  </si>
  <si>
    <t>EXCITING MAX!Special</t>
  </si>
  <si>
    <t>五十路六十路 完熟奥さまの中出しファック!</t>
  </si>
  <si>
    <t>中出しEveryday地下DVD9時間</t>
  </si>
  <si>
    <t>しろうと美人妻中出し新作地下DVD9時間不倫が病み付きになったわ</t>
  </si>
  <si>
    <t>性春の坂道</t>
  </si>
  <si>
    <t>sms_a914</t>
  </si>
  <si>
    <t>smss1880</t>
  </si>
  <si>
    <t>sms_a916</t>
  </si>
  <si>
    <t>smss1883</t>
  </si>
  <si>
    <t>sms_a917</t>
  </si>
  <si>
    <t>smss1884</t>
  </si>
  <si>
    <t>sms_a918</t>
  </si>
  <si>
    <t>smss1885</t>
  </si>
  <si>
    <t>sms_a920</t>
  </si>
  <si>
    <t>smss1887</t>
  </si>
  <si>
    <t>sms_a919</t>
  </si>
  <si>
    <t>smss1886</t>
  </si>
  <si>
    <t>DVD袋裏1C+コンテンツ枠</t>
    <phoneticPr fontId="8"/>
  </si>
  <si>
    <t>DVD貼付け面4C1/2P</t>
    <phoneticPr fontId="8"/>
  </si>
  <si>
    <t>DVD袋裏1C+DVDコンテンツ枠</t>
    <phoneticPr fontId="8"/>
  </si>
  <si>
    <t>DVD貼付け面4C1/2P</t>
    <phoneticPr fontId="8"/>
  </si>
  <si>
    <t>DVD袋表4C</t>
    <phoneticPr fontId="8"/>
  </si>
  <si>
    <t>A4判、書店売、1620円、4c16P</t>
  </si>
  <si>
    <t>B5判、書店売、1250円、4c32P、2万部</t>
  </si>
  <si>
    <t>A4判、書店売、1620円、4c32P</t>
  </si>
  <si>
    <t>A4判、書店売、1188円、4c52P</t>
  </si>
  <si>
    <t>アイメール</t>
    <phoneticPr fontId="8"/>
  </si>
  <si>
    <t>扶桑社</t>
    <rPh sb="0" eb="2">
      <t>フソウ</t>
    </rPh>
    <rPh sb="2" eb="3">
      <t>シャ</t>
    </rPh>
    <phoneticPr fontId="7"/>
  </si>
  <si>
    <t>Tvnavi</t>
  </si>
  <si>
    <t>(月間Tvnavi)①</t>
  </si>
  <si>
    <t>sms_w215</t>
  </si>
  <si>
    <t>smss1904</t>
  </si>
  <si>
    <t>sms_w216</t>
  </si>
  <si>
    <t>smss1905</t>
  </si>
  <si>
    <t>sms_w217</t>
  </si>
  <si>
    <t>smss1906</t>
  </si>
  <si>
    <t>sms_w218</t>
  </si>
  <si>
    <t>smss1907</t>
  </si>
  <si>
    <t>新50代</t>
  </si>
  <si>
    <t>芸文社</t>
  </si>
  <si>
    <t>ぶんか社</t>
  </si>
  <si>
    <t>カミオン</t>
    <phoneticPr fontId="8"/>
  </si>
  <si>
    <t>4C1P</t>
    <phoneticPr fontId="8"/>
  </si>
  <si>
    <t>EXMAX</t>
    <phoneticPr fontId="8"/>
  </si>
  <si>
    <t>表4</t>
    <phoneticPr fontId="8"/>
  </si>
  <si>
    <t>実話カタログ企画</t>
  </si>
  <si>
    <t>smss1888</t>
  </si>
  <si>
    <t>大洋図書</t>
    <phoneticPr fontId="8"/>
  </si>
  <si>
    <t>コアマガジン</t>
    <phoneticPr fontId="8"/>
  </si>
  <si>
    <t>マイウェイ出版</t>
    <phoneticPr fontId="8"/>
  </si>
  <si>
    <t>メディアソフト</t>
    <phoneticPr fontId="8"/>
  </si>
  <si>
    <t>三和出版</t>
    <phoneticPr fontId="8"/>
  </si>
  <si>
    <t>日本ジャーナル出版</t>
    <phoneticPr fontId="8"/>
  </si>
  <si>
    <t>ダイアプレス</t>
    <phoneticPr fontId="8"/>
  </si>
  <si>
    <t>一水社</t>
    <phoneticPr fontId="8"/>
  </si>
  <si>
    <t>楽楽出版</t>
    <phoneticPr fontId="8"/>
  </si>
  <si>
    <t>sms_a921</t>
  </si>
  <si>
    <t>smss1889</t>
  </si>
  <si>
    <t>sms_a922</t>
  </si>
  <si>
    <t>smss1890</t>
  </si>
  <si>
    <t>sms_a923</t>
  </si>
  <si>
    <t>smss1891</t>
  </si>
  <si>
    <t>sms_a924</t>
  </si>
  <si>
    <t>smss1892</t>
  </si>
  <si>
    <t>sms_a925</t>
  </si>
  <si>
    <t>smss1893</t>
  </si>
  <si>
    <t>sms_a926</t>
  </si>
  <si>
    <t>smss1894</t>
  </si>
  <si>
    <t>sms_a927</t>
  </si>
  <si>
    <t>smss1895</t>
  </si>
  <si>
    <t>sms_a928</t>
  </si>
  <si>
    <t>smss1896</t>
  </si>
  <si>
    <t>sms_a929</t>
  </si>
  <si>
    <t>smss1897</t>
  </si>
  <si>
    <t>sms_a930</t>
  </si>
  <si>
    <t>smss1898</t>
  </si>
  <si>
    <t>sms_a931</t>
  </si>
  <si>
    <t>smss1899</t>
  </si>
  <si>
    <t>sms_a932</t>
  </si>
  <si>
    <t>smss1900</t>
  </si>
  <si>
    <t>sms_a933</t>
  </si>
  <si>
    <t>smss1901</t>
  </si>
  <si>
    <t>sms_a934</t>
  </si>
  <si>
    <t>smss1902</t>
  </si>
  <si>
    <t>sms_a935</t>
  </si>
  <si>
    <t>smss1903</t>
  </si>
  <si>
    <t>5P_着エロ画像メイン(加藤あやの)</t>
  </si>
  <si>
    <t>2P_対談風原稿_アイ</t>
  </si>
  <si>
    <t>1P記事_求む！中高年男性版（OL風）_アイ</t>
  </si>
  <si>
    <t>昭和の不思議101</t>
    <phoneticPr fontId="8"/>
  </si>
  <si>
    <t>1C5P</t>
    <phoneticPr fontId="8"/>
  </si>
  <si>
    <t>実話ナックルズGOLD</t>
    <phoneticPr fontId="8"/>
  </si>
  <si>
    <t>実話BUNKA超タブー</t>
    <phoneticPr fontId="8"/>
  </si>
  <si>
    <t>お宝タブー キャノンボール</t>
    <phoneticPr fontId="8"/>
  </si>
  <si>
    <t>4C2P</t>
    <phoneticPr fontId="8"/>
  </si>
  <si>
    <t>実話BUNKAタブー</t>
    <phoneticPr fontId="8"/>
  </si>
  <si>
    <t>実話ナックルズSPECIAL2019</t>
    <phoneticPr fontId="8"/>
  </si>
  <si>
    <t>表2　4C1P</t>
    <phoneticPr fontId="8"/>
  </si>
  <si>
    <t>ありえない芸能アイドル封印黒歴史スッパ抜き</t>
    <phoneticPr fontId="8"/>
  </si>
  <si>
    <t>限界ギリギリ羞恥　極</t>
    <phoneticPr fontId="8"/>
  </si>
  <si>
    <t>週刊実話増刊「実話ザ・タブー」</t>
    <phoneticPr fontId="8"/>
  </si>
  <si>
    <t>実録JOKER</t>
    <phoneticPr fontId="8"/>
  </si>
  <si>
    <t>写真実話</t>
    <phoneticPr fontId="8"/>
  </si>
  <si>
    <t>表4　4C1P</t>
    <phoneticPr fontId="8"/>
  </si>
  <si>
    <t>EX芸能モンスター</t>
    <phoneticPr fontId="8"/>
  </si>
  <si>
    <t>封印お宝ふわふわ爆乳揉みまくりSP</t>
    <phoneticPr fontId="8"/>
  </si>
  <si>
    <t>究極美女プレステージSP</t>
    <phoneticPr fontId="8"/>
  </si>
  <si>
    <t>美女アスリートEXPRESS!</t>
    <phoneticPr fontId="8"/>
  </si>
  <si>
    <t>(新txt)５分で出会って</t>
  </si>
  <si>
    <t>(空電共通)</t>
    <phoneticPr fontId="8"/>
  </si>
  <si>
    <t>雑誌版 SPA</t>
    <phoneticPr fontId="8"/>
  </si>
  <si>
    <t>雑誌版 SPA</t>
    <phoneticPr fontId="8"/>
  </si>
  <si>
    <t>雑誌版 SPA</t>
    <phoneticPr fontId="8"/>
  </si>
  <si>
    <t>４コマ漫画版</t>
    <phoneticPr fontId="8"/>
  </si>
  <si>
    <t>４コマ漫画版</t>
    <phoneticPr fontId="8"/>
  </si>
  <si>
    <t>右女３</t>
    <phoneticPr fontId="8"/>
  </si>
  <si>
    <t>右女３</t>
    <phoneticPr fontId="8"/>
  </si>
  <si>
    <t>記事風版</t>
    <phoneticPr fontId="8"/>
  </si>
  <si>
    <t>記事風版</t>
    <phoneticPr fontId="8"/>
  </si>
  <si>
    <t>求む！50歳以上の女性と</t>
    <phoneticPr fontId="8"/>
  </si>
  <si>
    <t>求む！50歳以上の女性と</t>
    <phoneticPr fontId="8"/>
  </si>
  <si>
    <t>出会いの大御所〇〇に危機！サービス史上最大の男性不足</t>
    <phoneticPr fontId="8"/>
  </si>
  <si>
    <t>４コマ漫画版</t>
    <phoneticPr fontId="8"/>
  </si>
  <si>
    <t>記事風版</t>
    <phoneticPr fontId="8"/>
  </si>
  <si>
    <t>記事風版</t>
    <phoneticPr fontId="8"/>
  </si>
  <si>
    <t>空電</t>
    <phoneticPr fontId="8"/>
  </si>
  <si>
    <t>空電</t>
    <phoneticPr fontId="8"/>
  </si>
  <si>
    <t>４コマ漫画版</t>
    <phoneticPr fontId="8"/>
  </si>
  <si>
    <t>(新txt)求む！50歳以上の女性と</t>
    <phoneticPr fontId="8"/>
  </si>
  <si>
    <t>(新txt)求む！50歳以上の女性と</t>
    <phoneticPr fontId="8"/>
  </si>
  <si>
    <t>献身交際。キュートな四十路妻。</t>
    <phoneticPr fontId="8"/>
  </si>
  <si>
    <t>献身交際。キュートな四十路妻。</t>
    <phoneticPr fontId="8"/>
  </si>
  <si>
    <t>求む50歳以上の女性と恋愛・結婚したい男性</t>
  </si>
  <si>
    <t>女性からご飯に誘われる。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</si>
</sst>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9" fillId="37" borderId="6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9" fillId="37" borderId="3" xfId="0" applyFont="1" applyFill="1" applyBorder="1" applyAlignment="1"/>
    <xf numFmtId="0" fontId="9" fillId="37" borderId="17" xfId="0" applyFont="1" applyFill="1" applyBorder="1" applyAlignment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2" fillId="38" borderId="7" xfId="14" applyFont="1" applyFill="1" applyBorder="1"/>
    <xf numFmtId="0" fontId="9" fillId="38" borderId="8" xfId="0" applyFont="1" applyFill="1" applyBorder="1" applyAlignment="1"/>
    <xf numFmtId="0" fontId="9" fillId="38" borderId="2" xfId="0" applyFont="1" applyFill="1" applyBorder="1" applyAlignment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0" fontId="1" fillId="14" borderId="2" xfId="14" applyFill="1" applyBorder="1" applyAlignment="1">
      <alignment horizontal="left"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Fill="1" applyBorder="1" applyAlignment="1">
      <alignment horizontal="righ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0" fontId="1" fillId="14" borderId="6" xfId="14" applyFill="1" applyBorder="1" applyAlignment="1">
      <alignment horizontal="left" vertical="center"/>
    </xf>
    <xf numFmtId="0" fontId="1" fillId="14" borderId="4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14" borderId="5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3"/>
  <sheetViews>
    <sheetView zoomScale="85" zoomScaleNormal="85" workbookViewId="0">
      <pane xSplit="2" topLeftCell="C1" activePane="topRight" state="frozen"/>
      <selection pane="topRight" activeCell="N36" sqref="N36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43709</v>
      </c>
      <c r="B2" s="16" t="s">
        <v>32</v>
      </c>
      <c r="C2" s="16"/>
      <c r="D2" s="28"/>
      <c r="E2" s="28"/>
      <c r="F2" s="28"/>
      <c r="G2" s="28"/>
      <c r="H2" s="1"/>
      <c r="L2" s="44"/>
      <c r="M2" s="44"/>
      <c r="N2" s="44"/>
      <c r="O2" s="45"/>
      <c r="P2" s="45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6"/>
      <c r="B7" s="47" t="s">
        <v>101</v>
      </c>
      <c r="C7" s="47" t="s">
        <v>51</v>
      </c>
      <c r="D7" s="48" t="s">
        <v>27</v>
      </c>
      <c r="E7" s="48">
        <v>201909</v>
      </c>
      <c r="F7" s="48">
        <v>1</v>
      </c>
      <c r="G7" s="48">
        <v>1</v>
      </c>
      <c r="H7" s="49"/>
      <c r="I7" s="50" t="s">
        <v>36</v>
      </c>
      <c r="J7" s="51" t="s">
        <v>75</v>
      </c>
      <c r="K7" s="52" t="s">
        <v>29</v>
      </c>
      <c r="L7" s="29" t="s">
        <v>175</v>
      </c>
      <c r="M7" s="29" t="s">
        <v>176</v>
      </c>
      <c r="N7" s="35">
        <v>43715</v>
      </c>
      <c r="O7" s="100">
        <v>700000</v>
      </c>
      <c r="P7" s="100">
        <v>840000</v>
      </c>
    </row>
    <row r="8" spans="1:16" x14ac:dyDescent="0.15">
      <c r="A8" s="76"/>
      <c r="B8" s="47" t="s">
        <v>102</v>
      </c>
      <c r="C8" s="47" t="s">
        <v>51</v>
      </c>
      <c r="D8" s="48" t="s">
        <v>27</v>
      </c>
      <c r="E8" s="48">
        <v>201909</v>
      </c>
      <c r="F8" s="48">
        <v>1</v>
      </c>
      <c r="G8" s="48">
        <v>2</v>
      </c>
      <c r="H8" s="53"/>
      <c r="I8" s="54" t="s">
        <v>36</v>
      </c>
      <c r="J8" s="51" t="s">
        <v>75</v>
      </c>
      <c r="K8" s="52" t="s">
        <v>29</v>
      </c>
      <c r="L8" s="30" t="s">
        <v>177</v>
      </c>
      <c r="M8" s="30" t="s">
        <v>176</v>
      </c>
      <c r="N8" s="36">
        <v>43715</v>
      </c>
      <c r="O8" s="101"/>
      <c r="P8" s="101"/>
    </row>
    <row r="9" spans="1:16" x14ac:dyDescent="0.15">
      <c r="A9" s="76"/>
      <c r="B9" s="47" t="s">
        <v>103</v>
      </c>
      <c r="C9" s="47" t="s">
        <v>51</v>
      </c>
      <c r="D9" s="48" t="s">
        <v>27</v>
      </c>
      <c r="E9" s="48">
        <v>201909</v>
      </c>
      <c r="F9" s="48">
        <v>1</v>
      </c>
      <c r="G9" s="48">
        <v>3</v>
      </c>
      <c r="H9" s="53"/>
      <c r="I9" s="54" t="s">
        <v>36</v>
      </c>
      <c r="J9" s="51" t="s">
        <v>75</v>
      </c>
      <c r="K9" s="52" t="s">
        <v>29</v>
      </c>
      <c r="L9" s="30" t="s">
        <v>178</v>
      </c>
      <c r="M9" s="30" t="s">
        <v>176</v>
      </c>
      <c r="N9" s="36">
        <v>43715</v>
      </c>
      <c r="O9" s="101"/>
      <c r="P9" s="101"/>
    </row>
    <row r="10" spans="1:16" x14ac:dyDescent="0.15">
      <c r="A10" s="76"/>
      <c r="B10" s="47" t="s">
        <v>104</v>
      </c>
      <c r="C10" s="47" t="s">
        <v>51</v>
      </c>
      <c r="D10" s="48" t="s">
        <v>27</v>
      </c>
      <c r="E10" s="48">
        <v>201909</v>
      </c>
      <c r="F10" s="48">
        <v>1</v>
      </c>
      <c r="G10" s="48">
        <v>4</v>
      </c>
      <c r="H10" s="53"/>
      <c r="I10" s="54" t="s">
        <v>36</v>
      </c>
      <c r="J10" s="51" t="s">
        <v>75</v>
      </c>
      <c r="K10" s="52" t="s">
        <v>29</v>
      </c>
      <c r="L10" s="30" t="s">
        <v>179</v>
      </c>
      <c r="M10" s="30" t="s">
        <v>176</v>
      </c>
      <c r="N10" s="36">
        <v>43715</v>
      </c>
      <c r="O10" s="101"/>
      <c r="P10" s="101"/>
    </row>
    <row r="11" spans="1:16" x14ac:dyDescent="0.15">
      <c r="A11" s="76"/>
      <c r="B11" s="47" t="s">
        <v>105</v>
      </c>
      <c r="C11" s="47" t="s">
        <v>51</v>
      </c>
      <c r="D11" s="48" t="s">
        <v>27</v>
      </c>
      <c r="E11" s="48">
        <v>201909</v>
      </c>
      <c r="F11" s="48">
        <v>1</v>
      </c>
      <c r="G11" s="48">
        <v>5</v>
      </c>
      <c r="H11" s="55"/>
      <c r="I11" s="55" t="s">
        <v>309</v>
      </c>
      <c r="J11" s="56" t="s">
        <v>309</v>
      </c>
      <c r="K11" s="57" t="s">
        <v>40</v>
      </c>
      <c r="L11" s="31" t="s">
        <v>41</v>
      </c>
      <c r="M11" s="31"/>
      <c r="N11" s="37"/>
      <c r="O11" s="102"/>
      <c r="P11" s="102"/>
    </row>
    <row r="12" spans="1:16" ht="12" customHeight="1" x14ac:dyDescent="0.15">
      <c r="A12" s="76"/>
      <c r="B12" s="47" t="s">
        <v>106</v>
      </c>
      <c r="C12" s="47" t="s">
        <v>51</v>
      </c>
      <c r="D12" s="48" t="s">
        <v>27</v>
      </c>
      <c r="E12" s="48">
        <v>201909</v>
      </c>
      <c r="F12" s="48">
        <v>2</v>
      </c>
      <c r="G12" s="48">
        <v>1</v>
      </c>
      <c r="H12" s="49"/>
      <c r="I12" s="50" t="s">
        <v>310</v>
      </c>
      <c r="J12" s="51" t="s">
        <v>319</v>
      </c>
      <c r="K12" s="52" t="s">
        <v>29</v>
      </c>
      <c r="L12" s="106" t="s">
        <v>45</v>
      </c>
      <c r="M12" s="106" t="s">
        <v>176</v>
      </c>
      <c r="N12" s="108">
        <v>43731</v>
      </c>
      <c r="O12" s="100">
        <v>570000</v>
      </c>
      <c r="P12" s="100">
        <v>684000</v>
      </c>
    </row>
    <row r="13" spans="1:16" ht="12" customHeight="1" x14ac:dyDescent="0.15">
      <c r="A13" s="76"/>
      <c r="B13" s="47" t="s">
        <v>107</v>
      </c>
      <c r="C13" s="47" t="s">
        <v>51</v>
      </c>
      <c r="D13" s="48" t="s">
        <v>27</v>
      </c>
      <c r="E13" s="48">
        <v>201909</v>
      </c>
      <c r="F13" s="48">
        <v>2</v>
      </c>
      <c r="G13" s="48">
        <v>2</v>
      </c>
      <c r="H13" s="53"/>
      <c r="I13" s="54" t="s">
        <v>311</v>
      </c>
      <c r="J13" s="51" t="s">
        <v>320</v>
      </c>
      <c r="K13" s="51" t="s">
        <v>40</v>
      </c>
      <c r="L13" s="107"/>
      <c r="M13" s="95"/>
      <c r="N13" s="109"/>
      <c r="O13" s="101"/>
      <c r="P13" s="101"/>
    </row>
    <row r="14" spans="1:16" ht="12" customHeight="1" x14ac:dyDescent="0.15">
      <c r="A14" s="76"/>
      <c r="B14" s="61" t="s">
        <v>108</v>
      </c>
      <c r="C14" s="61" t="s">
        <v>56</v>
      </c>
      <c r="D14" s="62" t="s">
        <v>42</v>
      </c>
      <c r="E14" s="62">
        <v>201909</v>
      </c>
      <c r="F14" s="62">
        <v>2</v>
      </c>
      <c r="G14" s="62">
        <v>3</v>
      </c>
      <c r="H14" s="63"/>
      <c r="I14" s="64" t="s">
        <v>312</v>
      </c>
      <c r="J14" s="65" t="s">
        <v>319</v>
      </c>
      <c r="K14" s="66" t="s">
        <v>30</v>
      </c>
      <c r="L14" s="110" t="s">
        <v>44</v>
      </c>
      <c r="M14" s="106" t="s">
        <v>180</v>
      </c>
      <c r="N14" s="108">
        <v>43716</v>
      </c>
      <c r="O14" s="101"/>
      <c r="P14" s="101"/>
    </row>
    <row r="15" spans="1:16" ht="12" customHeight="1" x14ac:dyDescent="0.15">
      <c r="A15" s="76"/>
      <c r="B15" s="61" t="s">
        <v>109</v>
      </c>
      <c r="C15" s="61" t="s">
        <v>56</v>
      </c>
      <c r="D15" s="62" t="s">
        <v>42</v>
      </c>
      <c r="E15" s="62">
        <v>201909</v>
      </c>
      <c r="F15" s="62">
        <v>2</v>
      </c>
      <c r="G15" s="62">
        <v>4</v>
      </c>
      <c r="H15" s="67"/>
      <c r="I15" s="67" t="s">
        <v>311</v>
      </c>
      <c r="J15" s="68" t="s">
        <v>320</v>
      </c>
      <c r="K15" s="66" t="s">
        <v>40</v>
      </c>
      <c r="L15" s="111"/>
      <c r="M15" s="95"/>
      <c r="N15" s="109"/>
      <c r="O15" s="101"/>
      <c r="P15" s="101"/>
    </row>
    <row r="16" spans="1:16" ht="12" customHeight="1" x14ac:dyDescent="0.15">
      <c r="A16" s="76"/>
      <c r="B16" s="47" t="s">
        <v>110</v>
      </c>
      <c r="C16" s="47" t="s">
        <v>52</v>
      </c>
      <c r="D16" s="48" t="s">
        <v>27</v>
      </c>
      <c r="E16" s="48">
        <v>201909</v>
      </c>
      <c r="F16" s="48">
        <v>2</v>
      </c>
      <c r="G16" s="48">
        <v>5</v>
      </c>
      <c r="H16" s="49"/>
      <c r="I16" s="50" t="s">
        <v>313</v>
      </c>
      <c r="J16" s="58" t="s">
        <v>321</v>
      </c>
      <c r="K16" s="57" t="s">
        <v>31</v>
      </c>
      <c r="L16" s="106" t="s">
        <v>185</v>
      </c>
      <c r="M16" s="106" t="s">
        <v>180</v>
      </c>
      <c r="N16" s="108">
        <v>43724</v>
      </c>
      <c r="O16" s="101"/>
      <c r="P16" s="101"/>
    </row>
    <row r="17" spans="1:16" ht="12" customHeight="1" x14ac:dyDescent="0.15">
      <c r="A17" s="76"/>
      <c r="B17" s="47" t="s">
        <v>111</v>
      </c>
      <c r="C17" s="47" t="s">
        <v>52</v>
      </c>
      <c r="D17" s="48" t="s">
        <v>27</v>
      </c>
      <c r="E17" s="48">
        <v>201909</v>
      </c>
      <c r="F17" s="48">
        <v>2</v>
      </c>
      <c r="G17" s="48">
        <v>6</v>
      </c>
      <c r="H17" s="55"/>
      <c r="I17" s="55" t="s">
        <v>314</v>
      </c>
      <c r="J17" s="56" t="s">
        <v>321</v>
      </c>
      <c r="K17" s="57" t="s">
        <v>40</v>
      </c>
      <c r="L17" s="107"/>
      <c r="M17" s="95"/>
      <c r="N17" s="109"/>
      <c r="O17" s="102"/>
      <c r="P17" s="102"/>
    </row>
    <row r="18" spans="1:16" x14ac:dyDescent="0.15">
      <c r="A18" s="77"/>
      <c r="B18" s="47" t="s">
        <v>112</v>
      </c>
      <c r="C18" s="47" t="s">
        <v>35</v>
      </c>
      <c r="D18" s="48" t="s">
        <v>27</v>
      </c>
      <c r="E18" s="48">
        <v>201909</v>
      </c>
      <c r="F18" s="48">
        <v>3</v>
      </c>
      <c r="G18" s="48">
        <v>1</v>
      </c>
      <c r="H18" s="49"/>
      <c r="I18" s="49"/>
      <c r="J18" s="59" t="s">
        <v>319</v>
      </c>
      <c r="K18" s="52" t="s">
        <v>29</v>
      </c>
      <c r="L18" s="93" t="s">
        <v>175</v>
      </c>
      <c r="M18" s="93" t="s">
        <v>181</v>
      </c>
      <c r="N18" s="96">
        <v>43719</v>
      </c>
      <c r="O18" s="91">
        <v>800000</v>
      </c>
      <c r="P18" s="91">
        <v>960000</v>
      </c>
    </row>
    <row r="19" spans="1:16" x14ac:dyDescent="0.15">
      <c r="A19" s="77"/>
      <c r="B19" s="47" t="s">
        <v>113</v>
      </c>
      <c r="C19" s="47" t="s">
        <v>35</v>
      </c>
      <c r="D19" s="48" t="s">
        <v>27</v>
      </c>
      <c r="E19" s="48">
        <v>201909</v>
      </c>
      <c r="F19" s="48">
        <v>3</v>
      </c>
      <c r="G19" s="48">
        <v>2</v>
      </c>
      <c r="H19" s="55"/>
      <c r="I19" s="55"/>
      <c r="J19" s="55" t="s">
        <v>320</v>
      </c>
      <c r="K19" s="60" t="s">
        <v>40</v>
      </c>
      <c r="L19" s="94"/>
      <c r="M19" s="95"/>
      <c r="N19" s="97"/>
      <c r="O19" s="92"/>
      <c r="P19" s="92"/>
    </row>
    <row r="20" spans="1:16" x14ac:dyDescent="0.15">
      <c r="A20" s="77"/>
      <c r="B20" s="47" t="s">
        <v>114</v>
      </c>
      <c r="C20" s="47" t="s">
        <v>35</v>
      </c>
      <c r="D20" s="48" t="s">
        <v>27</v>
      </c>
      <c r="E20" s="48">
        <v>201909</v>
      </c>
      <c r="F20" s="48">
        <v>4</v>
      </c>
      <c r="G20" s="48">
        <v>1</v>
      </c>
      <c r="H20" s="49"/>
      <c r="I20" s="49" t="s">
        <v>315</v>
      </c>
      <c r="J20" s="59" t="s">
        <v>319</v>
      </c>
      <c r="K20" s="52" t="s">
        <v>29</v>
      </c>
      <c r="L20" s="93" t="s">
        <v>48</v>
      </c>
      <c r="M20" s="93" t="s">
        <v>182</v>
      </c>
      <c r="N20" s="96">
        <v>43731</v>
      </c>
      <c r="O20" s="91">
        <v>320000</v>
      </c>
      <c r="P20" s="91">
        <v>384000</v>
      </c>
    </row>
    <row r="21" spans="1:16" x14ac:dyDescent="0.15">
      <c r="A21" s="77"/>
      <c r="B21" s="47" t="s">
        <v>115</v>
      </c>
      <c r="C21" s="47" t="s">
        <v>35</v>
      </c>
      <c r="D21" s="48" t="s">
        <v>27</v>
      </c>
      <c r="E21" s="48">
        <v>201909</v>
      </c>
      <c r="F21" s="48">
        <v>4</v>
      </c>
      <c r="G21" s="48">
        <v>2</v>
      </c>
      <c r="H21" s="55"/>
      <c r="I21" s="55" t="s">
        <v>316</v>
      </c>
      <c r="J21" s="55" t="s">
        <v>320</v>
      </c>
      <c r="K21" s="60" t="s">
        <v>40</v>
      </c>
      <c r="L21" s="94"/>
      <c r="M21" s="95"/>
      <c r="N21" s="97"/>
      <c r="O21" s="92"/>
      <c r="P21" s="92"/>
    </row>
    <row r="22" spans="1:16" x14ac:dyDescent="0.15">
      <c r="A22" s="77"/>
      <c r="B22" s="47" t="s">
        <v>116</v>
      </c>
      <c r="C22" s="47" t="s">
        <v>35</v>
      </c>
      <c r="D22" s="48" t="s">
        <v>27</v>
      </c>
      <c r="E22" s="48">
        <v>201909</v>
      </c>
      <c r="F22" s="48">
        <v>5</v>
      </c>
      <c r="G22" s="48">
        <v>1</v>
      </c>
      <c r="H22" s="49"/>
      <c r="I22" s="49" t="s">
        <v>317</v>
      </c>
      <c r="J22" s="59" t="s">
        <v>321</v>
      </c>
      <c r="K22" s="52" t="s">
        <v>29</v>
      </c>
      <c r="L22" s="93" t="s">
        <v>183</v>
      </c>
      <c r="M22" s="93" t="s">
        <v>184</v>
      </c>
      <c r="N22" s="96">
        <v>43736</v>
      </c>
      <c r="O22" s="91">
        <v>320000</v>
      </c>
      <c r="P22" s="91">
        <v>384000</v>
      </c>
    </row>
    <row r="23" spans="1:16" x14ac:dyDescent="0.15">
      <c r="A23" s="77"/>
      <c r="B23" s="47" t="s">
        <v>117</v>
      </c>
      <c r="C23" s="47" t="s">
        <v>35</v>
      </c>
      <c r="D23" s="48" t="s">
        <v>27</v>
      </c>
      <c r="E23" s="48">
        <v>201909</v>
      </c>
      <c r="F23" s="48">
        <v>5</v>
      </c>
      <c r="G23" s="48">
        <v>2</v>
      </c>
      <c r="H23" s="55"/>
      <c r="I23" s="55" t="s">
        <v>318</v>
      </c>
      <c r="J23" s="55" t="s">
        <v>321</v>
      </c>
      <c r="K23" s="60" t="s">
        <v>40</v>
      </c>
      <c r="L23" s="94"/>
      <c r="M23" s="95"/>
      <c r="N23" s="97"/>
      <c r="O23" s="92"/>
      <c r="P23" s="92"/>
    </row>
    <row r="24" spans="1:16" x14ac:dyDescent="0.15">
      <c r="A24" s="76"/>
      <c r="B24" s="47" t="s">
        <v>118</v>
      </c>
      <c r="C24" s="47" t="s">
        <v>72</v>
      </c>
      <c r="D24" s="48" t="s">
        <v>73</v>
      </c>
      <c r="E24" s="48">
        <v>201909</v>
      </c>
      <c r="F24" s="48">
        <v>6</v>
      </c>
      <c r="G24" s="48">
        <v>1</v>
      </c>
      <c r="H24" s="49"/>
      <c r="I24" s="49" t="s">
        <v>36</v>
      </c>
      <c r="J24" s="59" t="s">
        <v>91</v>
      </c>
      <c r="K24" s="52" t="s">
        <v>29</v>
      </c>
      <c r="L24" s="112" t="s">
        <v>79</v>
      </c>
      <c r="M24" s="85" t="s">
        <v>80</v>
      </c>
      <c r="N24" s="118" t="s">
        <v>81</v>
      </c>
      <c r="O24" s="91">
        <v>200000</v>
      </c>
      <c r="P24" s="91">
        <v>240000</v>
      </c>
    </row>
    <row r="25" spans="1:16" x14ac:dyDescent="0.15">
      <c r="A25" s="76"/>
      <c r="B25" s="47" t="s">
        <v>119</v>
      </c>
      <c r="C25" s="47" t="s">
        <v>72</v>
      </c>
      <c r="D25" s="48" t="s">
        <v>73</v>
      </c>
      <c r="E25" s="48">
        <v>201909</v>
      </c>
      <c r="F25" s="48">
        <v>6</v>
      </c>
      <c r="G25" s="48">
        <v>2</v>
      </c>
      <c r="H25" s="53"/>
      <c r="I25" s="53" t="s">
        <v>90</v>
      </c>
      <c r="J25" s="59" t="s">
        <v>75</v>
      </c>
      <c r="K25" s="52" t="s">
        <v>29</v>
      </c>
      <c r="L25" s="113"/>
      <c r="M25" s="86" t="s">
        <v>80</v>
      </c>
      <c r="N25" s="104"/>
      <c r="O25" s="103"/>
      <c r="P25" s="103"/>
    </row>
    <row r="26" spans="1:16" x14ac:dyDescent="0.15">
      <c r="A26" s="76"/>
      <c r="B26" s="47" t="s">
        <v>120</v>
      </c>
      <c r="C26" s="47" t="s">
        <v>72</v>
      </c>
      <c r="D26" s="48" t="s">
        <v>73</v>
      </c>
      <c r="E26" s="48">
        <v>201909</v>
      </c>
      <c r="F26" s="48">
        <v>6</v>
      </c>
      <c r="G26" s="48">
        <v>3</v>
      </c>
      <c r="H26" s="53"/>
      <c r="I26" s="53" t="s">
        <v>88</v>
      </c>
      <c r="J26" s="59" t="s">
        <v>92</v>
      </c>
      <c r="K26" s="52" t="s">
        <v>29</v>
      </c>
      <c r="L26" s="113"/>
      <c r="M26" s="86" t="s">
        <v>80</v>
      </c>
      <c r="N26" s="104"/>
      <c r="O26" s="103"/>
      <c r="P26" s="103"/>
    </row>
    <row r="27" spans="1:16" x14ac:dyDescent="0.15">
      <c r="A27" s="76"/>
      <c r="B27" s="47" t="s">
        <v>121</v>
      </c>
      <c r="C27" s="47" t="s">
        <v>72</v>
      </c>
      <c r="D27" s="48" t="s">
        <v>73</v>
      </c>
      <c r="E27" s="48">
        <v>201909</v>
      </c>
      <c r="F27" s="48">
        <v>6</v>
      </c>
      <c r="G27" s="48">
        <v>4</v>
      </c>
      <c r="H27" s="53"/>
      <c r="I27" s="53" t="s">
        <v>93</v>
      </c>
      <c r="J27" s="59" t="s">
        <v>94</v>
      </c>
      <c r="K27" s="52" t="s">
        <v>29</v>
      </c>
      <c r="L27" s="113"/>
      <c r="M27" s="86" t="s">
        <v>80</v>
      </c>
      <c r="N27" s="104"/>
      <c r="O27" s="103"/>
      <c r="P27" s="103"/>
    </row>
    <row r="28" spans="1:16" x14ac:dyDescent="0.15">
      <c r="A28" s="76"/>
      <c r="B28" s="47" t="s">
        <v>122</v>
      </c>
      <c r="C28" s="47" t="s">
        <v>72</v>
      </c>
      <c r="D28" s="48" t="s">
        <v>73</v>
      </c>
      <c r="E28" s="48">
        <v>201909</v>
      </c>
      <c r="F28" s="48">
        <v>6</v>
      </c>
      <c r="G28" s="48">
        <v>5</v>
      </c>
      <c r="H28" s="53"/>
      <c r="I28" s="53" t="s">
        <v>95</v>
      </c>
      <c r="J28" s="59" t="s">
        <v>96</v>
      </c>
      <c r="K28" s="52" t="s">
        <v>29</v>
      </c>
      <c r="L28" s="113"/>
      <c r="M28" s="86" t="s">
        <v>80</v>
      </c>
      <c r="N28" s="104"/>
      <c r="O28" s="103"/>
      <c r="P28" s="103"/>
    </row>
    <row r="29" spans="1:16" x14ac:dyDescent="0.15">
      <c r="A29" s="76"/>
      <c r="B29" s="47" t="s">
        <v>123</v>
      </c>
      <c r="C29" s="47" t="s">
        <v>72</v>
      </c>
      <c r="D29" s="48" t="s">
        <v>73</v>
      </c>
      <c r="E29" s="48">
        <v>201909</v>
      </c>
      <c r="F29" s="48">
        <v>6</v>
      </c>
      <c r="G29" s="48">
        <v>6</v>
      </c>
      <c r="H29" s="55"/>
      <c r="I29" s="55" t="s">
        <v>309</v>
      </c>
      <c r="J29" s="55" t="s">
        <v>309</v>
      </c>
      <c r="K29" s="60" t="s">
        <v>40</v>
      </c>
      <c r="L29" s="114"/>
      <c r="M29" s="87"/>
      <c r="N29" s="105"/>
      <c r="O29" s="92"/>
      <c r="P29" s="92"/>
    </row>
    <row r="30" spans="1:16" x14ac:dyDescent="0.15">
      <c r="A30" s="76"/>
      <c r="B30" s="47" t="s">
        <v>124</v>
      </c>
      <c r="C30" s="47" t="s">
        <v>72</v>
      </c>
      <c r="D30" s="48" t="s">
        <v>73</v>
      </c>
      <c r="E30" s="48">
        <v>201909</v>
      </c>
      <c r="F30" s="48">
        <v>7</v>
      </c>
      <c r="G30" s="48">
        <v>1</v>
      </c>
      <c r="H30" s="49"/>
      <c r="I30" s="49" t="s">
        <v>7</v>
      </c>
      <c r="J30" s="59" t="s">
        <v>97</v>
      </c>
      <c r="K30" s="52" t="s">
        <v>29</v>
      </c>
      <c r="L30" s="112" t="s">
        <v>82</v>
      </c>
      <c r="M30" s="85" t="s">
        <v>83</v>
      </c>
      <c r="N30" s="118" t="s">
        <v>81</v>
      </c>
      <c r="O30" s="91">
        <v>150000</v>
      </c>
      <c r="P30" s="91">
        <v>180000</v>
      </c>
    </row>
    <row r="31" spans="1:16" x14ac:dyDescent="0.15">
      <c r="A31" s="76"/>
      <c r="B31" s="47" t="s">
        <v>125</v>
      </c>
      <c r="C31" s="47" t="s">
        <v>72</v>
      </c>
      <c r="D31" s="48" t="s">
        <v>73</v>
      </c>
      <c r="E31" s="48">
        <v>201909</v>
      </c>
      <c r="F31" s="48">
        <v>7</v>
      </c>
      <c r="G31" s="48">
        <v>2</v>
      </c>
      <c r="H31" s="53"/>
      <c r="I31" s="53" t="s">
        <v>7</v>
      </c>
      <c r="J31" s="59" t="s">
        <v>98</v>
      </c>
      <c r="K31" s="52" t="s">
        <v>29</v>
      </c>
      <c r="L31" s="113"/>
      <c r="M31" s="86" t="s">
        <v>83</v>
      </c>
      <c r="N31" s="104"/>
      <c r="O31" s="103"/>
      <c r="P31" s="103"/>
    </row>
    <row r="32" spans="1:16" x14ac:dyDescent="0.15">
      <c r="A32" s="76"/>
      <c r="B32" s="47" t="s">
        <v>126</v>
      </c>
      <c r="C32" s="47" t="s">
        <v>72</v>
      </c>
      <c r="D32" s="48" t="s">
        <v>73</v>
      </c>
      <c r="E32" s="48">
        <v>201909</v>
      </c>
      <c r="F32" s="48">
        <v>7</v>
      </c>
      <c r="G32" s="48">
        <v>3</v>
      </c>
      <c r="H32" s="53"/>
      <c r="I32" s="53" t="s">
        <v>7</v>
      </c>
      <c r="J32" s="59" t="s">
        <v>99</v>
      </c>
      <c r="K32" s="52" t="s">
        <v>29</v>
      </c>
      <c r="L32" s="113"/>
      <c r="M32" s="86" t="s">
        <v>83</v>
      </c>
      <c r="N32" s="104"/>
      <c r="O32" s="103"/>
      <c r="P32" s="103"/>
    </row>
    <row r="33" spans="1:16" x14ac:dyDescent="0.15">
      <c r="A33" s="76"/>
      <c r="B33" s="47" t="s">
        <v>127</v>
      </c>
      <c r="C33" s="47" t="s">
        <v>72</v>
      </c>
      <c r="D33" s="48" t="s">
        <v>73</v>
      </c>
      <c r="E33" s="48">
        <v>201909</v>
      </c>
      <c r="F33" s="48">
        <v>7</v>
      </c>
      <c r="G33" s="48">
        <v>4</v>
      </c>
      <c r="H33" s="55"/>
      <c r="I33" s="55" t="s">
        <v>309</v>
      </c>
      <c r="J33" s="55" t="s">
        <v>309</v>
      </c>
      <c r="K33" s="60" t="s">
        <v>40</v>
      </c>
      <c r="L33" s="114"/>
      <c r="M33" s="87"/>
      <c r="N33" s="105"/>
      <c r="O33" s="92"/>
      <c r="P33" s="92"/>
    </row>
    <row r="34" spans="1:16" x14ac:dyDescent="0.15">
      <c r="A34" s="76"/>
      <c r="B34" s="47" t="s">
        <v>128</v>
      </c>
      <c r="C34" s="47" t="s">
        <v>72</v>
      </c>
      <c r="D34" s="48" t="s">
        <v>73</v>
      </c>
      <c r="E34" s="48">
        <v>201909</v>
      </c>
      <c r="F34" s="48">
        <v>8</v>
      </c>
      <c r="G34" s="48">
        <v>1</v>
      </c>
      <c r="H34" s="49"/>
      <c r="I34" s="49" t="s">
        <v>36</v>
      </c>
      <c r="J34" s="59" t="s">
        <v>91</v>
      </c>
      <c r="K34" s="52" t="s">
        <v>29</v>
      </c>
      <c r="L34" s="85" t="s">
        <v>84</v>
      </c>
      <c r="M34" s="85" t="s">
        <v>85</v>
      </c>
      <c r="N34" s="35">
        <v>43710</v>
      </c>
      <c r="O34" s="91">
        <v>520000</v>
      </c>
      <c r="P34" s="91">
        <v>624000</v>
      </c>
    </row>
    <row r="35" spans="1:16" x14ac:dyDescent="0.15">
      <c r="A35" s="76"/>
      <c r="B35" s="47" t="s">
        <v>129</v>
      </c>
      <c r="C35" s="47" t="s">
        <v>72</v>
      </c>
      <c r="D35" s="48" t="s">
        <v>73</v>
      </c>
      <c r="E35" s="48">
        <v>201909</v>
      </c>
      <c r="F35" s="48">
        <v>8</v>
      </c>
      <c r="G35" s="48">
        <v>2</v>
      </c>
      <c r="H35" s="53"/>
      <c r="I35" s="53" t="s">
        <v>90</v>
      </c>
      <c r="J35" s="59" t="s">
        <v>75</v>
      </c>
      <c r="K35" s="52" t="s">
        <v>29</v>
      </c>
      <c r="L35" s="86" t="s">
        <v>84</v>
      </c>
      <c r="M35" s="86" t="s">
        <v>85</v>
      </c>
      <c r="N35" s="36">
        <v>43718</v>
      </c>
      <c r="O35" s="103"/>
      <c r="P35" s="103"/>
    </row>
    <row r="36" spans="1:16" x14ac:dyDescent="0.15">
      <c r="A36" s="76"/>
      <c r="B36" s="47" t="s">
        <v>130</v>
      </c>
      <c r="C36" s="47" t="s">
        <v>72</v>
      </c>
      <c r="D36" s="48" t="s">
        <v>73</v>
      </c>
      <c r="E36" s="48">
        <v>201909</v>
      </c>
      <c r="F36" s="48">
        <v>8</v>
      </c>
      <c r="G36" s="48">
        <v>3</v>
      </c>
      <c r="H36" s="53"/>
      <c r="I36" s="53" t="s">
        <v>88</v>
      </c>
      <c r="J36" s="59" t="s">
        <v>92</v>
      </c>
      <c r="K36" s="52" t="s">
        <v>29</v>
      </c>
      <c r="L36" s="86" t="s">
        <v>84</v>
      </c>
      <c r="M36" s="86" t="s">
        <v>85</v>
      </c>
      <c r="N36" s="36">
        <v>43728</v>
      </c>
      <c r="O36" s="103"/>
      <c r="P36" s="103"/>
    </row>
    <row r="37" spans="1:16" x14ac:dyDescent="0.15">
      <c r="A37" s="76"/>
      <c r="B37" s="47" t="s">
        <v>131</v>
      </c>
      <c r="C37" s="47" t="s">
        <v>72</v>
      </c>
      <c r="D37" s="48" t="s">
        <v>73</v>
      </c>
      <c r="E37" s="48">
        <v>201909</v>
      </c>
      <c r="F37" s="48">
        <v>8</v>
      </c>
      <c r="G37" s="48">
        <v>4</v>
      </c>
      <c r="H37" s="53"/>
      <c r="I37" s="53" t="s">
        <v>93</v>
      </c>
      <c r="J37" s="59" t="s">
        <v>308</v>
      </c>
      <c r="K37" s="52" t="s">
        <v>29</v>
      </c>
      <c r="L37" s="86" t="s">
        <v>84</v>
      </c>
      <c r="M37" s="86" t="s">
        <v>85</v>
      </c>
      <c r="N37" s="36">
        <v>43731</v>
      </c>
      <c r="O37" s="103"/>
      <c r="P37" s="103"/>
    </row>
    <row r="38" spans="1:16" x14ac:dyDescent="0.15">
      <c r="A38" s="76"/>
      <c r="B38" s="47" t="s">
        <v>132</v>
      </c>
      <c r="C38" s="47" t="s">
        <v>72</v>
      </c>
      <c r="D38" s="48" t="s">
        <v>73</v>
      </c>
      <c r="E38" s="48">
        <v>201909</v>
      </c>
      <c r="F38" s="48">
        <v>8</v>
      </c>
      <c r="G38" s="48">
        <v>5</v>
      </c>
      <c r="H38" s="55"/>
      <c r="I38" s="55" t="s">
        <v>309</v>
      </c>
      <c r="J38" s="55" t="s">
        <v>309</v>
      </c>
      <c r="K38" s="60" t="s">
        <v>40</v>
      </c>
      <c r="L38" s="87" t="s">
        <v>41</v>
      </c>
      <c r="M38" s="87"/>
      <c r="N38" s="89"/>
      <c r="O38" s="92"/>
      <c r="P38" s="92"/>
    </row>
    <row r="39" spans="1:16" x14ac:dyDescent="0.15">
      <c r="A39" s="76"/>
      <c r="B39" s="47" t="s">
        <v>133</v>
      </c>
      <c r="C39" s="47" t="s">
        <v>58</v>
      </c>
      <c r="D39" s="48" t="s">
        <v>59</v>
      </c>
      <c r="E39" s="48">
        <v>201909</v>
      </c>
      <c r="F39" s="48">
        <v>9</v>
      </c>
      <c r="G39" s="48">
        <v>1</v>
      </c>
      <c r="H39" s="49"/>
      <c r="I39" s="49" t="s">
        <v>36</v>
      </c>
      <c r="J39" s="59" t="s">
        <v>43</v>
      </c>
      <c r="K39" s="52" t="s">
        <v>29</v>
      </c>
      <c r="L39" s="112" t="s">
        <v>60</v>
      </c>
      <c r="M39" s="80" t="s">
        <v>61</v>
      </c>
      <c r="N39" s="83" t="s">
        <v>62</v>
      </c>
      <c r="O39" s="91">
        <v>500000</v>
      </c>
      <c r="P39" s="91">
        <v>600000</v>
      </c>
    </row>
    <row r="40" spans="1:16" x14ac:dyDescent="0.15">
      <c r="A40" s="76"/>
      <c r="B40" s="47" t="s">
        <v>134</v>
      </c>
      <c r="C40" s="47" t="s">
        <v>58</v>
      </c>
      <c r="D40" s="48" t="s">
        <v>59</v>
      </c>
      <c r="E40" s="48">
        <v>201909</v>
      </c>
      <c r="F40" s="48">
        <v>9</v>
      </c>
      <c r="G40" s="48">
        <v>2</v>
      </c>
      <c r="H40" s="53"/>
      <c r="I40" s="53" t="s">
        <v>36</v>
      </c>
      <c r="J40" s="59" t="s">
        <v>98</v>
      </c>
      <c r="K40" s="52" t="s">
        <v>29</v>
      </c>
      <c r="L40" s="113"/>
      <c r="M40" s="81" t="s">
        <v>63</v>
      </c>
      <c r="N40" s="84" t="s">
        <v>64</v>
      </c>
      <c r="O40" s="103"/>
      <c r="P40" s="103"/>
    </row>
    <row r="41" spans="1:16" x14ac:dyDescent="0.15">
      <c r="A41" s="76"/>
      <c r="B41" s="47" t="s">
        <v>135</v>
      </c>
      <c r="C41" s="47" t="s">
        <v>65</v>
      </c>
      <c r="D41" s="48" t="s">
        <v>66</v>
      </c>
      <c r="E41" s="48">
        <v>201909</v>
      </c>
      <c r="F41" s="48">
        <v>9</v>
      </c>
      <c r="G41" s="48">
        <v>3</v>
      </c>
      <c r="H41" s="53"/>
      <c r="I41" s="53" t="s">
        <v>36</v>
      </c>
      <c r="J41" s="59" t="s">
        <v>99</v>
      </c>
      <c r="K41" s="52" t="s">
        <v>29</v>
      </c>
      <c r="L41" s="113"/>
      <c r="M41" s="81" t="s">
        <v>63</v>
      </c>
      <c r="N41" s="84" t="s">
        <v>67</v>
      </c>
      <c r="O41" s="103"/>
      <c r="P41" s="103"/>
    </row>
    <row r="42" spans="1:16" x14ac:dyDescent="0.15">
      <c r="A42" s="76"/>
      <c r="B42" s="47" t="s">
        <v>136</v>
      </c>
      <c r="C42" s="47" t="s">
        <v>65</v>
      </c>
      <c r="D42" s="48" t="s">
        <v>66</v>
      </c>
      <c r="E42" s="48">
        <v>201909</v>
      </c>
      <c r="F42" s="48">
        <v>9</v>
      </c>
      <c r="G42" s="48">
        <v>4</v>
      </c>
      <c r="H42" s="55"/>
      <c r="I42" s="55" t="s">
        <v>309</v>
      </c>
      <c r="J42" s="55" t="s">
        <v>309</v>
      </c>
      <c r="K42" s="60" t="s">
        <v>40</v>
      </c>
      <c r="L42" s="114"/>
      <c r="M42" s="82"/>
      <c r="N42" s="79"/>
      <c r="O42" s="103"/>
      <c r="P42" s="103"/>
    </row>
    <row r="43" spans="1:16" x14ac:dyDescent="0.15">
      <c r="A43" s="76"/>
      <c r="B43" s="47" t="s">
        <v>137</v>
      </c>
      <c r="C43" s="47" t="s">
        <v>68</v>
      </c>
      <c r="D43" s="48" t="s">
        <v>69</v>
      </c>
      <c r="E43" s="48">
        <v>201909</v>
      </c>
      <c r="F43" s="48">
        <v>9</v>
      </c>
      <c r="G43" s="48">
        <v>5</v>
      </c>
      <c r="H43" s="49"/>
      <c r="I43" s="49" t="s">
        <v>36</v>
      </c>
      <c r="J43" s="59" t="s">
        <v>43</v>
      </c>
      <c r="K43" s="52" t="s">
        <v>29</v>
      </c>
      <c r="L43" s="112" t="s">
        <v>70</v>
      </c>
      <c r="M43" s="80" t="s">
        <v>71</v>
      </c>
      <c r="N43" s="83" t="s">
        <v>62</v>
      </c>
      <c r="O43" s="104"/>
      <c r="P43" s="104"/>
    </row>
    <row r="44" spans="1:16" x14ac:dyDescent="0.15">
      <c r="A44" s="76"/>
      <c r="B44" s="47" t="s">
        <v>138</v>
      </c>
      <c r="C44" s="47" t="s">
        <v>68</v>
      </c>
      <c r="D44" s="48" t="s">
        <v>69</v>
      </c>
      <c r="E44" s="48">
        <v>201909</v>
      </c>
      <c r="F44" s="48">
        <v>9</v>
      </c>
      <c r="G44" s="48">
        <v>6</v>
      </c>
      <c r="H44" s="53"/>
      <c r="I44" s="53" t="s">
        <v>36</v>
      </c>
      <c r="J44" s="59" t="s">
        <v>98</v>
      </c>
      <c r="K44" s="52" t="s">
        <v>29</v>
      </c>
      <c r="L44" s="113"/>
      <c r="M44" s="81" t="s">
        <v>71</v>
      </c>
      <c r="N44" s="84" t="s">
        <v>64</v>
      </c>
      <c r="O44" s="104"/>
      <c r="P44" s="104"/>
    </row>
    <row r="45" spans="1:16" x14ac:dyDescent="0.15">
      <c r="A45" s="76"/>
      <c r="B45" s="47" t="s">
        <v>139</v>
      </c>
      <c r="C45" s="47" t="s">
        <v>68</v>
      </c>
      <c r="D45" s="48" t="s">
        <v>69</v>
      </c>
      <c r="E45" s="48">
        <v>201909</v>
      </c>
      <c r="F45" s="48">
        <v>9</v>
      </c>
      <c r="G45" s="48">
        <v>7</v>
      </c>
      <c r="H45" s="53"/>
      <c r="I45" s="53" t="s">
        <v>36</v>
      </c>
      <c r="J45" s="59" t="s">
        <v>99</v>
      </c>
      <c r="K45" s="52" t="s">
        <v>29</v>
      </c>
      <c r="L45" s="113"/>
      <c r="M45" s="81" t="s">
        <v>71</v>
      </c>
      <c r="N45" s="84" t="s">
        <v>67</v>
      </c>
      <c r="O45" s="104"/>
      <c r="P45" s="104"/>
    </row>
    <row r="46" spans="1:16" x14ac:dyDescent="0.15">
      <c r="A46" s="76"/>
      <c r="B46" s="47" t="s">
        <v>140</v>
      </c>
      <c r="C46" s="47" t="s">
        <v>68</v>
      </c>
      <c r="D46" s="48" t="s">
        <v>69</v>
      </c>
      <c r="E46" s="48">
        <v>201909</v>
      </c>
      <c r="F46" s="48">
        <v>9</v>
      </c>
      <c r="G46" s="48">
        <v>8</v>
      </c>
      <c r="H46" s="55"/>
      <c r="I46" s="55" t="s">
        <v>309</v>
      </c>
      <c r="J46" s="55" t="s">
        <v>309</v>
      </c>
      <c r="K46" s="60" t="s">
        <v>40</v>
      </c>
      <c r="L46" s="114"/>
      <c r="M46" s="82"/>
      <c r="N46" s="79"/>
      <c r="O46" s="105"/>
      <c r="P46" s="105"/>
    </row>
    <row r="47" spans="1:16" x14ac:dyDescent="0.15">
      <c r="A47" s="115"/>
      <c r="B47" s="47" t="s">
        <v>141</v>
      </c>
      <c r="C47" s="47" t="s">
        <v>35</v>
      </c>
      <c r="D47" s="48" t="s">
        <v>28</v>
      </c>
      <c r="E47" s="48">
        <v>201909</v>
      </c>
      <c r="F47" s="48">
        <v>10</v>
      </c>
      <c r="G47" s="48">
        <v>1</v>
      </c>
      <c r="H47" s="49"/>
      <c r="I47" s="49" t="s">
        <v>100</v>
      </c>
      <c r="J47" s="59" t="s">
        <v>43</v>
      </c>
      <c r="K47" s="52" t="s">
        <v>29</v>
      </c>
      <c r="L47" s="112" t="s">
        <v>86</v>
      </c>
      <c r="M47" s="85" t="s">
        <v>87</v>
      </c>
      <c r="N47" s="88" t="s">
        <v>74</v>
      </c>
      <c r="O47" s="91">
        <v>200000</v>
      </c>
      <c r="P47" s="91">
        <v>240000</v>
      </c>
    </row>
    <row r="48" spans="1:16" x14ac:dyDescent="0.15">
      <c r="A48" s="116"/>
      <c r="B48" s="47" t="s">
        <v>142</v>
      </c>
      <c r="C48" s="47" t="s">
        <v>35</v>
      </c>
      <c r="D48" s="48" t="s">
        <v>28</v>
      </c>
      <c r="E48" s="48">
        <v>201909</v>
      </c>
      <c r="F48" s="48">
        <v>10</v>
      </c>
      <c r="G48" s="48">
        <v>2</v>
      </c>
      <c r="H48" s="53"/>
      <c r="I48" s="53" t="s">
        <v>100</v>
      </c>
      <c r="J48" s="59" t="s">
        <v>98</v>
      </c>
      <c r="K48" s="52" t="s">
        <v>29</v>
      </c>
      <c r="L48" s="113"/>
      <c r="M48" s="86" t="s">
        <v>87</v>
      </c>
      <c r="N48" s="84" t="s">
        <v>64</v>
      </c>
      <c r="O48" s="103"/>
      <c r="P48" s="103"/>
    </row>
    <row r="49" spans="1:16" x14ac:dyDescent="0.15">
      <c r="A49" s="116"/>
      <c r="B49" s="47" t="s">
        <v>143</v>
      </c>
      <c r="C49" s="47" t="s">
        <v>35</v>
      </c>
      <c r="D49" s="48" t="s">
        <v>28</v>
      </c>
      <c r="E49" s="48">
        <v>201909</v>
      </c>
      <c r="F49" s="48">
        <v>10</v>
      </c>
      <c r="G49" s="48">
        <v>3</v>
      </c>
      <c r="H49" s="53"/>
      <c r="I49" s="53" t="s">
        <v>100</v>
      </c>
      <c r="J49" s="59" t="s">
        <v>99</v>
      </c>
      <c r="K49" s="52" t="s">
        <v>29</v>
      </c>
      <c r="L49" s="113"/>
      <c r="M49" s="86" t="s">
        <v>87</v>
      </c>
      <c r="N49" s="84" t="s">
        <v>67</v>
      </c>
      <c r="O49" s="103"/>
      <c r="P49" s="103"/>
    </row>
    <row r="50" spans="1:16" x14ac:dyDescent="0.15">
      <c r="A50" s="117"/>
      <c r="B50" s="47" t="s">
        <v>144</v>
      </c>
      <c r="C50" s="47" t="s">
        <v>35</v>
      </c>
      <c r="D50" s="48" t="s">
        <v>28</v>
      </c>
      <c r="E50" s="48">
        <v>201909</v>
      </c>
      <c r="F50" s="48">
        <v>10</v>
      </c>
      <c r="G50" s="48">
        <v>4</v>
      </c>
      <c r="H50" s="55"/>
      <c r="I50" s="55" t="s">
        <v>309</v>
      </c>
      <c r="J50" s="55" t="s">
        <v>309</v>
      </c>
      <c r="K50" s="60" t="s">
        <v>40</v>
      </c>
      <c r="L50" s="114"/>
      <c r="M50" s="87"/>
      <c r="N50" s="90"/>
      <c r="O50" s="92"/>
      <c r="P50" s="92"/>
    </row>
    <row r="51" spans="1:16" x14ac:dyDescent="0.15">
      <c r="A51" s="77"/>
      <c r="B51" s="47" t="s">
        <v>145</v>
      </c>
      <c r="C51" s="47" t="s">
        <v>53</v>
      </c>
      <c r="D51" s="48" t="s">
        <v>27</v>
      </c>
      <c r="E51" s="48">
        <v>201909</v>
      </c>
      <c r="F51" s="48">
        <v>11</v>
      </c>
      <c r="G51" s="48">
        <v>1</v>
      </c>
      <c r="H51" s="49"/>
      <c r="I51" s="49" t="s">
        <v>322</v>
      </c>
      <c r="J51" s="59" t="s">
        <v>328</v>
      </c>
      <c r="K51" s="52" t="s">
        <v>31</v>
      </c>
      <c r="L51" s="93" t="s">
        <v>186</v>
      </c>
      <c r="M51" s="93" t="s">
        <v>180</v>
      </c>
      <c r="N51" s="96">
        <v>43731</v>
      </c>
      <c r="O51" s="91">
        <v>150000</v>
      </c>
      <c r="P51" s="91">
        <v>180000</v>
      </c>
    </row>
    <row r="52" spans="1:16" x14ac:dyDescent="0.15">
      <c r="A52" s="77"/>
      <c r="B52" s="47" t="s">
        <v>146</v>
      </c>
      <c r="C52" s="47" t="s">
        <v>53</v>
      </c>
      <c r="D52" s="48" t="s">
        <v>27</v>
      </c>
      <c r="E52" s="48">
        <v>201909</v>
      </c>
      <c r="F52" s="48">
        <v>11</v>
      </c>
      <c r="G52" s="48">
        <v>2</v>
      </c>
      <c r="H52" s="55"/>
      <c r="I52" s="55" t="s">
        <v>314</v>
      </c>
      <c r="J52" s="55" t="s">
        <v>329</v>
      </c>
      <c r="K52" s="60" t="s">
        <v>40</v>
      </c>
      <c r="L52" s="94"/>
      <c r="M52" s="95"/>
      <c r="N52" s="97"/>
      <c r="O52" s="92"/>
      <c r="P52" s="92"/>
    </row>
    <row r="53" spans="1:16" x14ac:dyDescent="0.15">
      <c r="A53" s="77"/>
      <c r="B53" s="61" t="s">
        <v>147</v>
      </c>
      <c r="C53" s="61" t="s">
        <v>52</v>
      </c>
      <c r="D53" s="62" t="s">
        <v>42</v>
      </c>
      <c r="E53" s="62">
        <v>201909</v>
      </c>
      <c r="F53" s="62">
        <v>12</v>
      </c>
      <c r="G53" s="62">
        <v>1</v>
      </c>
      <c r="H53" s="63"/>
      <c r="I53" s="63" t="s">
        <v>323</v>
      </c>
      <c r="J53" s="69" t="s">
        <v>330</v>
      </c>
      <c r="K53" s="70" t="s">
        <v>30</v>
      </c>
      <c r="L53" s="98" t="s">
        <v>46</v>
      </c>
      <c r="M53" s="93" t="s">
        <v>180</v>
      </c>
      <c r="N53" s="96">
        <v>43723</v>
      </c>
      <c r="O53" s="91">
        <v>150000</v>
      </c>
      <c r="P53" s="91">
        <v>180000</v>
      </c>
    </row>
    <row r="54" spans="1:16" x14ac:dyDescent="0.15">
      <c r="A54" s="77"/>
      <c r="B54" s="61" t="s">
        <v>148</v>
      </c>
      <c r="C54" s="61" t="s">
        <v>52</v>
      </c>
      <c r="D54" s="62" t="s">
        <v>42</v>
      </c>
      <c r="E54" s="62">
        <v>201909</v>
      </c>
      <c r="F54" s="62">
        <v>12</v>
      </c>
      <c r="G54" s="62">
        <v>2</v>
      </c>
      <c r="H54" s="67"/>
      <c r="I54" s="67" t="s">
        <v>318</v>
      </c>
      <c r="J54" s="67" t="s">
        <v>331</v>
      </c>
      <c r="K54" s="71" t="s">
        <v>40</v>
      </c>
      <c r="L54" s="99"/>
      <c r="M54" s="95"/>
      <c r="N54" s="97"/>
      <c r="O54" s="92"/>
      <c r="P54" s="92"/>
    </row>
    <row r="55" spans="1:16" x14ac:dyDescent="0.15">
      <c r="A55" s="77"/>
      <c r="B55" s="47" t="s">
        <v>149</v>
      </c>
      <c r="C55" s="47" t="s">
        <v>35</v>
      </c>
      <c r="D55" s="48" t="s">
        <v>27</v>
      </c>
      <c r="E55" s="48">
        <v>201909</v>
      </c>
      <c r="F55" s="48">
        <v>13</v>
      </c>
      <c r="G55" s="48">
        <v>1</v>
      </c>
      <c r="H55" s="49"/>
      <c r="I55" s="49" t="s">
        <v>322</v>
      </c>
      <c r="J55" s="59" t="s">
        <v>321</v>
      </c>
      <c r="K55" s="52" t="s">
        <v>31</v>
      </c>
      <c r="L55" s="93" t="s">
        <v>45</v>
      </c>
      <c r="M55" s="93" t="s">
        <v>180</v>
      </c>
      <c r="N55" s="96">
        <v>43714</v>
      </c>
      <c r="O55" s="91">
        <v>130000</v>
      </c>
      <c r="P55" s="91">
        <v>156000</v>
      </c>
    </row>
    <row r="56" spans="1:16" x14ac:dyDescent="0.15">
      <c r="A56" s="77"/>
      <c r="B56" s="47" t="s">
        <v>150</v>
      </c>
      <c r="C56" s="47" t="s">
        <v>35</v>
      </c>
      <c r="D56" s="48" t="s">
        <v>27</v>
      </c>
      <c r="E56" s="48">
        <v>201909</v>
      </c>
      <c r="F56" s="48">
        <v>13</v>
      </c>
      <c r="G56" s="48">
        <v>2</v>
      </c>
      <c r="H56" s="55"/>
      <c r="I56" s="55" t="s">
        <v>314</v>
      </c>
      <c r="J56" s="55" t="s">
        <v>321</v>
      </c>
      <c r="K56" s="60" t="s">
        <v>40</v>
      </c>
      <c r="L56" s="94"/>
      <c r="M56" s="95"/>
      <c r="N56" s="97"/>
      <c r="O56" s="92"/>
      <c r="P56" s="92"/>
    </row>
    <row r="57" spans="1:16" x14ac:dyDescent="0.15">
      <c r="A57" s="77"/>
      <c r="B57" s="61" t="s">
        <v>151</v>
      </c>
      <c r="C57" s="61" t="s">
        <v>52</v>
      </c>
      <c r="D57" s="62" t="s">
        <v>42</v>
      </c>
      <c r="E57" s="62">
        <v>201909</v>
      </c>
      <c r="F57" s="62">
        <v>14</v>
      </c>
      <c r="G57" s="62">
        <v>1</v>
      </c>
      <c r="H57" s="63"/>
      <c r="I57" s="63" t="s">
        <v>315</v>
      </c>
      <c r="J57" s="69" t="s">
        <v>330</v>
      </c>
      <c r="K57" s="70" t="s">
        <v>30</v>
      </c>
      <c r="L57" s="98" t="s">
        <v>187</v>
      </c>
      <c r="M57" s="93" t="s">
        <v>180</v>
      </c>
      <c r="N57" s="96">
        <v>43716</v>
      </c>
      <c r="O57" s="91">
        <v>130000</v>
      </c>
      <c r="P57" s="91">
        <v>156000</v>
      </c>
    </row>
    <row r="58" spans="1:16" x14ac:dyDescent="0.15">
      <c r="A58" s="77"/>
      <c r="B58" s="61" t="s">
        <v>152</v>
      </c>
      <c r="C58" s="61" t="s">
        <v>52</v>
      </c>
      <c r="D58" s="62" t="s">
        <v>42</v>
      </c>
      <c r="E58" s="62">
        <v>201909</v>
      </c>
      <c r="F58" s="62">
        <v>14</v>
      </c>
      <c r="G58" s="62">
        <v>2</v>
      </c>
      <c r="H58" s="67"/>
      <c r="I58" s="67" t="s">
        <v>316</v>
      </c>
      <c r="J58" s="67" t="s">
        <v>331</v>
      </c>
      <c r="K58" s="71" t="s">
        <v>40</v>
      </c>
      <c r="L58" s="99"/>
      <c r="M58" s="95"/>
      <c r="N58" s="97"/>
      <c r="O58" s="92"/>
      <c r="P58" s="92"/>
    </row>
    <row r="59" spans="1:16" x14ac:dyDescent="0.15">
      <c r="A59" s="77"/>
      <c r="B59" s="47" t="s">
        <v>153</v>
      </c>
      <c r="C59" s="47" t="s">
        <v>54</v>
      </c>
      <c r="D59" s="48" t="s">
        <v>27</v>
      </c>
      <c r="E59" s="48">
        <v>201909</v>
      </c>
      <c r="F59" s="48">
        <v>15</v>
      </c>
      <c r="G59" s="48">
        <v>1</v>
      </c>
      <c r="H59" s="49"/>
      <c r="I59" s="49" t="s">
        <v>315</v>
      </c>
      <c r="J59" s="59" t="s">
        <v>330</v>
      </c>
      <c r="K59" s="52" t="s">
        <v>31</v>
      </c>
      <c r="L59" s="93" t="s">
        <v>185</v>
      </c>
      <c r="M59" s="93" t="s">
        <v>180</v>
      </c>
      <c r="N59" s="96">
        <v>43731</v>
      </c>
      <c r="O59" s="91">
        <v>130000</v>
      </c>
      <c r="P59" s="91">
        <v>156000</v>
      </c>
    </row>
    <row r="60" spans="1:16" x14ac:dyDescent="0.15">
      <c r="A60" s="77"/>
      <c r="B60" s="47" t="s">
        <v>154</v>
      </c>
      <c r="C60" s="47" t="s">
        <v>54</v>
      </c>
      <c r="D60" s="48" t="s">
        <v>27</v>
      </c>
      <c r="E60" s="48">
        <v>201909</v>
      </c>
      <c r="F60" s="48">
        <v>15</v>
      </c>
      <c r="G60" s="48">
        <v>2</v>
      </c>
      <c r="H60" s="55"/>
      <c r="I60" s="55" t="s">
        <v>316</v>
      </c>
      <c r="J60" s="55" t="s">
        <v>331</v>
      </c>
      <c r="K60" s="60" t="s">
        <v>40</v>
      </c>
      <c r="L60" s="94"/>
      <c r="M60" s="95"/>
      <c r="N60" s="97"/>
      <c r="O60" s="92"/>
      <c r="P60" s="92"/>
    </row>
    <row r="61" spans="1:16" x14ac:dyDescent="0.15">
      <c r="A61" s="77"/>
      <c r="B61" s="47" t="s">
        <v>155</v>
      </c>
      <c r="C61" s="47" t="s">
        <v>54</v>
      </c>
      <c r="D61" s="48" t="s">
        <v>27</v>
      </c>
      <c r="E61" s="48">
        <v>201909</v>
      </c>
      <c r="F61" s="48">
        <v>16</v>
      </c>
      <c r="G61" s="48">
        <v>1</v>
      </c>
      <c r="H61" s="49"/>
      <c r="I61" s="49" t="s">
        <v>315</v>
      </c>
      <c r="J61" s="59" t="s">
        <v>328</v>
      </c>
      <c r="K61" s="52" t="s">
        <v>29</v>
      </c>
      <c r="L61" s="93" t="s">
        <v>79</v>
      </c>
      <c r="M61" s="93" t="s">
        <v>176</v>
      </c>
      <c r="N61" s="96">
        <v>43715</v>
      </c>
      <c r="O61" s="91">
        <v>120000</v>
      </c>
      <c r="P61" s="91">
        <v>144000</v>
      </c>
    </row>
    <row r="62" spans="1:16" x14ac:dyDescent="0.15">
      <c r="A62" s="77"/>
      <c r="B62" s="47" t="s">
        <v>156</v>
      </c>
      <c r="C62" s="47" t="s">
        <v>54</v>
      </c>
      <c r="D62" s="48" t="s">
        <v>27</v>
      </c>
      <c r="E62" s="48">
        <v>201909</v>
      </c>
      <c r="F62" s="48">
        <v>16</v>
      </c>
      <c r="G62" s="48">
        <v>2</v>
      </c>
      <c r="H62" s="55"/>
      <c r="I62" s="55" t="s">
        <v>316</v>
      </c>
      <c r="J62" s="55" t="s">
        <v>329</v>
      </c>
      <c r="K62" s="60" t="s">
        <v>40</v>
      </c>
      <c r="L62" s="94"/>
      <c r="M62" s="95"/>
      <c r="N62" s="97"/>
      <c r="O62" s="92"/>
      <c r="P62" s="92"/>
    </row>
    <row r="63" spans="1:16" x14ac:dyDescent="0.15">
      <c r="A63" s="77"/>
      <c r="B63" s="61" t="s">
        <v>157</v>
      </c>
      <c r="C63" s="61" t="s">
        <v>57</v>
      </c>
      <c r="D63" s="62" t="s">
        <v>42</v>
      </c>
      <c r="E63" s="62">
        <v>201909</v>
      </c>
      <c r="F63" s="62">
        <v>17</v>
      </c>
      <c r="G63" s="62">
        <v>1</v>
      </c>
      <c r="H63" s="63"/>
      <c r="I63" s="63" t="s">
        <v>324</v>
      </c>
      <c r="J63" s="69" t="s">
        <v>321</v>
      </c>
      <c r="K63" s="70" t="s">
        <v>30</v>
      </c>
      <c r="L63" s="98" t="s">
        <v>79</v>
      </c>
      <c r="M63" s="93" t="s">
        <v>176</v>
      </c>
      <c r="N63" s="96">
        <v>43728</v>
      </c>
      <c r="O63" s="91">
        <v>120000</v>
      </c>
      <c r="P63" s="91">
        <v>144000</v>
      </c>
    </row>
    <row r="64" spans="1:16" x14ac:dyDescent="0.15">
      <c r="A64" s="77"/>
      <c r="B64" s="61" t="s">
        <v>158</v>
      </c>
      <c r="C64" s="61" t="s">
        <v>57</v>
      </c>
      <c r="D64" s="62" t="s">
        <v>42</v>
      </c>
      <c r="E64" s="62">
        <v>201909</v>
      </c>
      <c r="F64" s="62">
        <v>17</v>
      </c>
      <c r="G64" s="62">
        <v>2</v>
      </c>
      <c r="H64" s="67"/>
      <c r="I64" s="67" t="s">
        <v>318</v>
      </c>
      <c r="J64" s="67" t="s">
        <v>321</v>
      </c>
      <c r="K64" s="71" t="s">
        <v>40</v>
      </c>
      <c r="L64" s="99"/>
      <c r="M64" s="95"/>
      <c r="N64" s="97"/>
      <c r="O64" s="92"/>
      <c r="P64" s="92"/>
    </row>
    <row r="65" spans="1:16" x14ac:dyDescent="0.15">
      <c r="A65" s="77"/>
      <c r="B65" s="61" t="s">
        <v>159</v>
      </c>
      <c r="C65" s="61" t="s">
        <v>53</v>
      </c>
      <c r="D65" s="62" t="s">
        <v>42</v>
      </c>
      <c r="E65" s="62">
        <v>201909</v>
      </c>
      <c r="F65" s="62">
        <v>18</v>
      </c>
      <c r="G65" s="62">
        <v>1</v>
      </c>
      <c r="H65" s="63"/>
      <c r="I65" s="63" t="s">
        <v>315</v>
      </c>
      <c r="J65" s="69" t="s">
        <v>321</v>
      </c>
      <c r="K65" s="70" t="s">
        <v>30</v>
      </c>
      <c r="L65" s="98" t="s">
        <v>188</v>
      </c>
      <c r="M65" s="93" t="s">
        <v>180</v>
      </c>
      <c r="N65" s="96">
        <v>43709</v>
      </c>
      <c r="O65" s="91">
        <v>80000</v>
      </c>
      <c r="P65" s="91">
        <v>96000</v>
      </c>
    </row>
    <row r="66" spans="1:16" x14ac:dyDescent="0.15">
      <c r="A66" s="77"/>
      <c r="B66" s="61" t="s">
        <v>160</v>
      </c>
      <c r="C66" s="61" t="s">
        <v>53</v>
      </c>
      <c r="D66" s="62" t="s">
        <v>42</v>
      </c>
      <c r="E66" s="62">
        <v>201909</v>
      </c>
      <c r="F66" s="62">
        <v>18</v>
      </c>
      <c r="G66" s="62">
        <v>2</v>
      </c>
      <c r="H66" s="67"/>
      <c r="I66" s="67" t="s">
        <v>316</v>
      </c>
      <c r="J66" s="67" t="s">
        <v>321</v>
      </c>
      <c r="K66" s="71" t="s">
        <v>40</v>
      </c>
      <c r="L66" s="99"/>
      <c r="M66" s="95"/>
      <c r="N66" s="97"/>
      <c r="O66" s="92"/>
      <c r="P66" s="92"/>
    </row>
    <row r="67" spans="1:16" x14ac:dyDescent="0.15">
      <c r="A67" s="77"/>
      <c r="B67" s="47" t="s">
        <v>161</v>
      </c>
      <c r="C67" s="47" t="s">
        <v>55</v>
      </c>
      <c r="D67" s="48" t="s">
        <v>27</v>
      </c>
      <c r="E67" s="48">
        <v>201909</v>
      </c>
      <c r="F67" s="48">
        <v>19</v>
      </c>
      <c r="G67" s="48">
        <v>1</v>
      </c>
      <c r="H67" s="49"/>
      <c r="I67" s="49" t="s">
        <v>317</v>
      </c>
      <c r="J67" s="59" t="s">
        <v>330</v>
      </c>
      <c r="K67" s="52" t="s">
        <v>29</v>
      </c>
      <c r="L67" s="93" t="s">
        <v>188</v>
      </c>
      <c r="M67" s="93" t="s">
        <v>180</v>
      </c>
      <c r="N67" s="96">
        <v>43729</v>
      </c>
      <c r="O67" s="91">
        <v>80000</v>
      </c>
      <c r="P67" s="91">
        <v>96000</v>
      </c>
    </row>
    <row r="68" spans="1:16" x14ac:dyDescent="0.15">
      <c r="A68" s="77"/>
      <c r="B68" s="47" t="s">
        <v>162</v>
      </c>
      <c r="C68" s="47" t="s">
        <v>55</v>
      </c>
      <c r="D68" s="48" t="s">
        <v>27</v>
      </c>
      <c r="E68" s="48">
        <v>201909</v>
      </c>
      <c r="F68" s="48">
        <v>19</v>
      </c>
      <c r="G68" s="48">
        <v>2</v>
      </c>
      <c r="H68" s="55"/>
      <c r="I68" s="55" t="s">
        <v>318</v>
      </c>
      <c r="J68" s="55" t="s">
        <v>331</v>
      </c>
      <c r="K68" s="60" t="s">
        <v>40</v>
      </c>
      <c r="L68" s="94"/>
      <c r="M68" s="95"/>
      <c r="N68" s="97"/>
      <c r="O68" s="92"/>
      <c r="P68" s="92"/>
    </row>
    <row r="69" spans="1:16" x14ac:dyDescent="0.15">
      <c r="A69" s="77"/>
      <c r="B69" s="47" t="s">
        <v>163</v>
      </c>
      <c r="C69" s="47" t="s">
        <v>55</v>
      </c>
      <c r="D69" s="48" t="s">
        <v>27</v>
      </c>
      <c r="E69" s="48">
        <v>201909</v>
      </c>
      <c r="F69" s="48">
        <v>20</v>
      </c>
      <c r="G69" s="48">
        <v>1</v>
      </c>
      <c r="H69" s="49"/>
      <c r="I69" s="49" t="s">
        <v>325</v>
      </c>
      <c r="J69" s="59" t="s">
        <v>321</v>
      </c>
      <c r="K69" s="52" t="s">
        <v>29</v>
      </c>
      <c r="L69" s="93" t="s">
        <v>49</v>
      </c>
      <c r="M69" s="93" t="s">
        <v>83</v>
      </c>
      <c r="N69" s="96">
        <v>43714</v>
      </c>
      <c r="O69" s="91">
        <v>50000</v>
      </c>
      <c r="P69" s="91">
        <v>60000</v>
      </c>
    </row>
    <row r="70" spans="1:16" x14ac:dyDescent="0.15">
      <c r="A70" s="77"/>
      <c r="B70" s="47" t="s">
        <v>164</v>
      </c>
      <c r="C70" s="47" t="s">
        <v>55</v>
      </c>
      <c r="D70" s="48" t="s">
        <v>27</v>
      </c>
      <c r="E70" s="48">
        <v>201909</v>
      </c>
      <c r="F70" s="48">
        <v>20</v>
      </c>
      <c r="G70" s="48">
        <v>2</v>
      </c>
      <c r="H70" s="55"/>
      <c r="I70" s="55" t="s">
        <v>326</v>
      </c>
      <c r="J70" s="55" t="s">
        <v>321</v>
      </c>
      <c r="K70" s="60" t="s">
        <v>40</v>
      </c>
      <c r="L70" s="94"/>
      <c r="M70" s="95"/>
      <c r="N70" s="97"/>
      <c r="O70" s="92"/>
      <c r="P70" s="92"/>
    </row>
    <row r="71" spans="1:16" x14ac:dyDescent="0.15">
      <c r="A71" s="77"/>
      <c r="B71" s="61" t="s">
        <v>165</v>
      </c>
      <c r="C71" s="61" t="s">
        <v>55</v>
      </c>
      <c r="D71" s="62" t="s">
        <v>42</v>
      </c>
      <c r="E71" s="62">
        <v>201909</v>
      </c>
      <c r="F71" s="62">
        <v>21</v>
      </c>
      <c r="G71" s="62">
        <v>1</v>
      </c>
      <c r="H71" s="63"/>
      <c r="I71" s="63" t="s">
        <v>325</v>
      </c>
      <c r="J71" s="69" t="s">
        <v>330</v>
      </c>
      <c r="K71" s="70" t="s">
        <v>30</v>
      </c>
      <c r="L71" s="98" t="s">
        <v>50</v>
      </c>
      <c r="M71" s="93" t="s">
        <v>83</v>
      </c>
      <c r="N71" s="96">
        <v>43721</v>
      </c>
      <c r="O71" s="91">
        <v>50000</v>
      </c>
      <c r="P71" s="91">
        <v>60000</v>
      </c>
    </row>
    <row r="72" spans="1:16" x14ac:dyDescent="0.15">
      <c r="A72" s="77"/>
      <c r="B72" s="61" t="s">
        <v>166</v>
      </c>
      <c r="C72" s="61" t="s">
        <v>55</v>
      </c>
      <c r="D72" s="62" t="s">
        <v>42</v>
      </c>
      <c r="E72" s="62">
        <v>201909</v>
      </c>
      <c r="F72" s="62">
        <v>21</v>
      </c>
      <c r="G72" s="62">
        <v>2</v>
      </c>
      <c r="H72" s="67"/>
      <c r="I72" s="67" t="s">
        <v>326</v>
      </c>
      <c r="J72" s="67" t="s">
        <v>331</v>
      </c>
      <c r="K72" s="71" t="s">
        <v>40</v>
      </c>
      <c r="L72" s="99"/>
      <c r="M72" s="95"/>
      <c r="N72" s="97"/>
      <c r="O72" s="92"/>
      <c r="P72" s="92"/>
    </row>
    <row r="73" spans="1:16" x14ac:dyDescent="0.15">
      <c r="A73" s="77"/>
      <c r="B73" s="47" t="s">
        <v>167</v>
      </c>
      <c r="C73" s="47" t="s">
        <v>55</v>
      </c>
      <c r="D73" s="48" t="s">
        <v>27</v>
      </c>
      <c r="E73" s="48">
        <v>201909</v>
      </c>
      <c r="F73" s="48">
        <v>22</v>
      </c>
      <c r="G73" s="48">
        <v>1</v>
      </c>
      <c r="H73" s="49"/>
      <c r="I73" s="49" t="s">
        <v>315</v>
      </c>
      <c r="J73" s="59" t="s">
        <v>319</v>
      </c>
      <c r="K73" s="52" t="s">
        <v>29</v>
      </c>
      <c r="L73" s="93" t="s">
        <v>189</v>
      </c>
      <c r="M73" s="93" t="s">
        <v>182</v>
      </c>
      <c r="N73" s="96">
        <v>43736</v>
      </c>
      <c r="O73" s="91">
        <v>320000</v>
      </c>
      <c r="P73" s="91">
        <v>384000</v>
      </c>
    </row>
    <row r="74" spans="1:16" x14ac:dyDescent="0.15">
      <c r="A74" s="77"/>
      <c r="B74" s="47" t="s">
        <v>168</v>
      </c>
      <c r="C74" s="47" t="s">
        <v>55</v>
      </c>
      <c r="D74" s="48" t="s">
        <v>27</v>
      </c>
      <c r="E74" s="48">
        <v>201909</v>
      </c>
      <c r="F74" s="48">
        <v>22</v>
      </c>
      <c r="G74" s="48">
        <v>2</v>
      </c>
      <c r="H74" s="55"/>
      <c r="I74" s="55" t="s">
        <v>316</v>
      </c>
      <c r="J74" s="55" t="s">
        <v>320</v>
      </c>
      <c r="K74" s="60" t="s">
        <v>40</v>
      </c>
      <c r="L74" s="94"/>
      <c r="M74" s="95"/>
      <c r="N74" s="97"/>
      <c r="O74" s="92"/>
      <c r="P74" s="92"/>
    </row>
    <row r="75" spans="1:16" x14ac:dyDescent="0.15">
      <c r="A75" s="77"/>
      <c r="B75" s="47" t="s">
        <v>169</v>
      </c>
      <c r="C75" s="47" t="s">
        <v>55</v>
      </c>
      <c r="D75" s="48" t="s">
        <v>27</v>
      </c>
      <c r="E75" s="48">
        <v>201909</v>
      </c>
      <c r="F75" s="48">
        <v>23</v>
      </c>
      <c r="G75" s="48">
        <v>1</v>
      </c>
      <c r="H75" s="49"/>
      <c r="I75" s="49" t="s">
        <v>324</v>
      </c>
      <c r="J75" s="59" t="s">
        <v>330</v>
      </c>
      <c r="K75" s="52" t="s">
        <v>29</v>
      </c>
      <c r="L75" s="93" t="s">
        <v>190</v>
      </c>
      <c r="M75" s="93" t="s">
        <v>191</v>
      </c>
      <c r="N75" s="96">
        <v>43723</v>
      </c>
      <c r="O75" s="91">
        <v>140000</v>
      </c>
      <c r="P75" s="91">
        <v>168000</v>
      </c>
    </row>
    <row r="76" spans="1:16" x14ac:dyDescent="0.15">
      <c r="A76" s="77"/>
      <c r="B76" s="47" t="s">
        <v>170</v>
      </c>
      <c r="C76" s="47" t="s">
        <v>55</v>
      </c>
      <c r="D76" s="48" t="s">
        <v>27</v>
      </c>
      <c r="E76" s="48">
        <v>201909</v>
      </c>
      <c r="F76" s="48">
        <v>23</v>
      </c>
      <c r="G76" s="48">
        <v>2</v>
      </c>
      <c r="H76" s="55"/>
      <c r="I76" s="55" t="s">
        <v>318</v>
      </c>
      <c r="J76" s="55" t="s">
        <v>331</v>
      </c>
      <c r="K76" s="60" t="s">
        <v>40</v>
      </c>
      <c r="L76" s="94"/>
      <c r="M76" s="95"/>
      <c r="N76" s="97"/>
      <c r="O76" s="92"/>
      <c r="P76" s="92"/>
    </row>
    <row r="77" spans="1:16" x14ac:dyDescent="0.15">
      <c r="A77" s="77"/>
      <c r="B77" s="61" t="s">
        <v>171</v>
      </c>
      <c r="C77" s="61" t="s">
        <v>35</v>
      </c>
      <c r="D77" s="62" t="s">
        <v>42</v>
      </c>
      <c r="E77" s="62">
        <v>201909</v>
      </c>
      <c r="F77" s="62">
        <v>24</v>
      </c>
      <c r="G77" s="62">
        <v>1</v>
      </c>
      <c r="H77" s="63"/>
      <c r="I77" s="63" t="s">
        <v>327</v>
      </c>
      <c r="J77" s="69" t="s">
        <v>328</v>
      </c>
      <c r="K77" s="70" t="s">
        <v>30</v>
      </c>
      <c r="L77" s="98" t="s">
        <v>47</v>
      </c>
      <c r="M77" s="93" t="s">
        <v>191</v>
      </c>
      <c r="N77" s="96">
        <v>43737</v>
      </c>
      <c r="O77" s="91">
        <v>140000</v>
      </c>
      <c r="P77" s="91">
        <v>168000</v>
      </c>
    </row>
    <row r="78" spans="1:16" x14ac:dyDescent="0.15">
      <c r="A78" s="77"/>
      <c r="B78" s="61" t="s">
        <v>172</v>
      </c>
      <c r="C78" s="61" t="s">
        <v>35</v>
      </c>
      <c r="D78" s="62" t="s">
        <v>42</v>
      </c>
      <c r="E78" s="62">
        <v>201909</v>
      </c>
      <c r="F78" s="62">
        <v>24</v>
      </c>
      <c r="G78" s="62">
        <v>2</v>
      </c>
      <c r="H78" s="67"/>
      <c r="I78" s="67" t="s">
        <v>314</v>
      </c>
      <c r="J78" s="67" t="s">
        <v>329</v>
      </c>
      <c r="K78" s="71" t="s">
        <v>40</v>
      </c>
      <c r="L78" s="99"/>
      <c r="M78" s="95"/>
      <c r="N78" s="97"/>
      <c r="O78" s="92"/>
      <c r="P78" s="92"/>
    </row>
    <row r="79" spans="1:16" x14ac:dyDescent="0.15">
      <c r="A79" s="77"/>
      <c r="B79" s="47" t="s">
        <v>173</v>
      </c>
      <c r="C79" s="47" t="s">
        <v>55</v>
      </c>
      <c r="D79" s="48" t="s">
        <v>27</v>
      </c>
      <c r="E79" s="48">
        <v>201909</v>
      </c>
      <c r="F79" s="48">
        <v>25</v>
      </c>
      <c r="G79" s="48">
        <v>1</v>
      </c>
      <c r="H79" s="49"/>
      <c r="I79" s="49"/>
      <c r="J79" s="59"/>
      <c r="K79" s="52" t="s">
        <v>29</v>
      </c>
      <c r="L79" s="93" t="s">
        <v>192</v>
      </c>
      <c r="M79" s="93" t="s">
        <v>193</v>
      </c>
      <c r="N79" s="96">
        <v>43716</v>
      </c>
      <c r="O79" s="91">
        <v>0</v>
      </c>
      <c r="P79" s="91">
        <v>0</v>
      </c>
    </row>
    <row r="80" spans="1:16" x14ac:dyDescent="0.15">
      <c r="A80" s="77"/>
      <c r="B80" s="47" t="s">
        <v>174</v>
      </c>
      <c r="C80" s="47" t="s">
        <v>55</v>
      </c>
      <c r="D80" s="48" t="s">
        <v>27</v>
      </c>
      <c r="E80" s="48">
        <v>201909</v>
      </c>
      <c r="F80" s="48">
        <v>25</v>
      </c>
      <c r="G80" s="48">
        <v>2</v>
      </c>
      <c r="H80" s="55"/>
      <c r="I80" s="55"/>
      <c r="J80" s="55"/>
      <c r="K80" s="60" t="s">
        <v>40</v>
      </c>
      <c r="L80" s="94"/>
      <c r="M80" s="95"/>
      <c r="N80" s="97"/>
      <c r="O80" s="92"/>
      <c r="P80" s="92"/>
    </row>
    <row r="81" spans="1:16" x14ac:dyDescent="0.15">
      <c r="A81" s="8"/>
      <c r="B81" s="23"/>
      <c r="C81" s="23"/>
      <c r="D81" s="11"/>
      <c r="E81" s="11"/>
      <c r="F81" s="11"/>
      <c r="G81" s="11"/>
      <c r="H81" s="11"/>
      <c r="I81" s="11"/>
      <c r="J81" s="11"/>
      <c r="K81" s="12"/>
      <c r="L81" s="22"/>
      <c r="M81" s="22"/>
      <c r="N81" s="34"/>
      <c r="O81" s="20"/>
      <c r="P81" s="20"/>
    </row>
    <row r="82" spans="1:16" x14ac:dyDescent="0.15">
      <c r="A82" s="8"/>
      <c r="B82" s="23"/>
      <c r="C82" s="23"/>
      <c r="D82" s="11"/>
      <c r="E82" s="11"/>
      <c r="F82" s="11"/>
      <c r="G82" s="11"/>
      <c r="H82" s="11"/>
      <c r="I82" s="11"/>
      <c r="J82" s="11"/>
      <c r="K82" s="12"/>
      <c r="L82" s="22"/>
      <c r="M82" s="22"/>
      <c r="N82" s="34"/>
      <c r="O82" s="20"/>
      <c r="P82" s="20"/>
    </row>
    <row r="83" spans="1:16" x14ac:dyDescent="0.15">
      <c r="A83" s="8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6" t="s">
        <v>6</v>
      </c>
      <c r="M83" s="26"/>
      <c r="N83" s="26"/>
      <c r="O83" s="27">
        <f>SUM(O5:O82)</f>
        <v>6070000</v>
      </c>
      <c r="P83" s="27">
        <f>SUM(P5:P82)</f>
        <v>7284000</v>
      </c>
    </row>
  </sheetData>
  <mergeCells count="121">
    <mergeCell ref="A47:A50"/>
    <mergeCell ref="L47:L50"/>
    <mergeCell ref="O47:O50"/>
    <mergeCell ref="P47:P50"/>
    <mergeCell ref="L22:L23"/>
    <mergeCell ref="M22:M23"/>
    <mergeCell ref="N22:N23"/>
    <mergeCell ref="O22:O23"/>
    <mergeCell ref="P22:P23"/>
    <mergeCell ref="L24:L29"/>
    <mergeCell ref="N24:N29"/>
    <mergeCell ref="O24:O29"/>
    <mergeCell ref="P24:P29"/>
    <mergeCell ref="L30:L33"/>
    <mergeCell ref="N30:N33"/>
    <mergeCell ref="O30:O33"/>
    <mergeCell ref="P30:P33"/>
    <mergeCell ref="O34:O38"/>
    <mergeCell ref="P34:P38"/>
    <mergeCell ref="M57:M58"/>
    <mergeCell ref="P57:P58"/>
    <mergeCell ref="M59:M60"/>
    <mergeCell ref="L53:L54"/>
    <mergeCell ref="M53:M54"/>
    <mergeCell ref="N53:N54"/>
    <mergeCell ref="O57:O58"/>
    <mergeCell ref="O59:O60"/>
    <mergeCell ref="L61:L62"/>
    <mergeCell ref="M61:M62"/>
    <mergeCell ref="L55:L56"/>
    <mergeCell ref="M55:M56"/>
    <mergeCell ref="N55:N56"/>
    <mergeCell ref="O55:O56"/>
    <mergeCell ref="P55:P56"/>
    <mergeCell ref="P59:P60"/>
    <mergeCell ref="P61:P62"/>
    <mergeCell ref="N61:N62"/>
    <mergeCell ref="O61:O62"/>
    <mergeCell ref="M12:M13"/>
    <mergeCell ref="M14:M15"/>
    <mergeCell ref="M16:M17"/>
    <mergeCell ref="L57:L58"/>
    <mergeCell ref="L59:L60"/>
    <mergeCell ref="N57:N58"/>
    <mergeCell ref="L12:L13"/>
    <mergeCell ref="N12:N13"/>
    <mergeCell ref="L14:L15"/>
    <mergeCell ref="N14:N15"/>
    <mergeCell ref="L16:L17"/>
    <mergeCell ref="N16:N17"/>
    <mergeCell ref="L51:L52"/>
    <mergeCell ref="M51:M52"/>
    <mergeCell ref="N51:N52"/>
    <mergeCell ref="L18:L19"/>
    <mergeCell ref="M18:M19"/>
    <mergeCell ref="N18:N19"/>
    <mergeCell ref="L20:L21"/>
    <mergeCell ref="M20:M21"/>
    <mergeCell ref="N59:N60"/>
    <mergeCell ref="N20:N21"/>
    <mergeCell ref="L39:L42"/>
    <mergeCell ref="L43:L46"/>
    <mergeCell ref="O7:O11"/>
    <mergeCell ref="O51:O52"/>
    <mergeCell ref="P51:P52"/>
    <mergeCell ref="O53:O54"/>
    <mergeCell ref="P53:P54"/>
    <mergeCell ref="P7:P11"/>
    <mergeCell ref="P12:P17"/>
    <mergeCell ref="O12:O17"/>
    <mergeCell ref="O18:O19"/>
    <mergeCell ref="P18:P19"/>
    <mergeCell ref="O20:O21"/>
    <mergeCell ref="P20:P21"/>
    <mergeCell ref="O39:O46"/>
    <mergeCell ref="P39:P46"/>
    <mergeCell ref="L63:L64"/>
    <mergeCell ref="M63:M64"/>
    <mergeCell ref="N63:N64"/>
    <mergeCell ref="O63:O64"/>
    <mergeCell ref="P63:P64"/>
    <mergeCell ref="N73:N74"/>
    <mergeCell ref="O73:O74"/>
    <mergeCell ref="M71:M72"/>
    <mergeCell ref="L67:L68"/>
    <mergeCell ref="M67:M68"/>
    <mergeCell ref="N67:N68"/>
    <mergeCell ref="O67:O68"/>
    <mergeCell ref="P67:P68"/>
    <mergeCell ref="O65:O66"/>
    <mergeCell ref="P65:P66"/>
    <mergeCell ref="N69:N70"/>
    <mergeCell ref="P73:P74"/>
    <mergeCell ref="P71:P72"/>
    <mergeCell ref="L65:L66"/>
    <mergeCell ref="M65:M66"/>
    <mergeCell ref="O69:O70"/>
    <mergeCell ref="P69:P70"/>
    <mergeCell ref="N65:N66"/>
    <mergeCell ref="P79:P80"/>
    <mergeCell ref="L79:L80"/>
    <mergeCell ref="M79:M80"/>
    <mergeCell ref="N79:N80"/>
    <mergeCell ref="O79:O80"/>
    <mergeCell ref="L69:L70"/>
    <mergeCell ref="M69:M70"/>
    <mergeCell ref="L77:L78"/>
    <mergeCell ref="M77:M78"/>
    <mergeCell ref="N77:N78"/>
    <mergeCell ref="O77:O78"/>
    <mergeCell ref="P77:P78"/>
    <mergeCell ref="L71:L72"/>
    <mergeCell ref="N71:N72"/>
    <mergeCell ref="O71:O72"/>
    <mergeCell ref="L73:L74"/>
    <mergeCell ref="M73:M74"/>
    <mergeCell ref="L75:L76"/>
    <mergeCell ref="M75:M76"/>
    <mergeCell ref="N75:N76"/>
    <mergeCell ref="O75:O76"/>
    <mergeCell ref="P75:P76"/>
  </mergeCells>
  <phoneticPr fontId="8"/>
  <conditionalFormatting sqref="N1 N81:N82 N3:N17 N84:N1048576">
    <cfRule type="expression" dxfId="59" priority="143">
      <formula>WEEKDAY(N1)=1</formula>
    </cfRule>
    <cfRule type="expression" dxfId="58" priority="144">
      <formula>WEEKDAY(N1)=7</formula>
    </cfRule>
  </conditionalFormatting>
  <conditionalFormatting sqref="O2:P2">
    <cfRule type="expression" dxfId="57" priority="115">
      <formula>WEEKDAY(O2)=1</formula>
    </cfRule>
    <cfRule type="expression" dxfId="56" priority="116">
      <formula>WEEKDAY(O2)=7</formula>
    </cfRule>
  </conditionalFormatting>
  <conditionalFormatting sqref="N57:N60">
    <cfRule type="expression" dxfId="55" priority="67">
      <formula>WEEKDAY(N57)=1</formula>
    </cfRule>
    <cfRule type="expression" dxfId="54" priority="68">
      <formula>WEEKDAY(N57)=7</formula>
    </cfRule>
  </conditionalFormatting>
  <conditionalFormatting sqref="N51:N54">
    <cfRule type="expression" dxfId="53" priority="71">
      <formula>WEEKDAY(N51)=1</formula>
    </cfRule>
    <cfRule type="expression" dxfId="52" priority="72">
      <formula>WEEKDAY(N51)=7</formula>
    </cfRule>
  </conditionalFormatting>
  <conditionalFormatting sqref="N61:N62">
    <cfRule type="expression" dxfId="51" priority="65">
      <formula>WEEKDAY(N61)=1</formula>
    </cfRule>
    <cfRule type="expression" dxfId="50" priority="66">
      <formula>WEEKDAY(N61)=7</formula>
    </cfRule>
  </conditionalFormatting>
  <conditionalFormatting sqref="N63:N64">
    <cfRule type="expression" dxfId="49" priority="63">
      <formula>WEEKDAY(N63)=1</formula>
    </cfRule>
    <cfRule type="expression" dxfId="48" priority="64">
      <formula>WEEKDAY(N63)=7</formula>
    </cfRule>
  </conditionalFormatting>
  <conditionalFormatting sqref="N65:N68">
    <cfRule type="expression" dxfId="47" priority="59">
      <formula>WEEKDAY(N65)=1</formula>
    </cfRule>
    <cfRule type="expression" dxfId="46" priority="60">
      <formula>WEEKDAY(N65)=7</formula>
    </cfRule>
  </conditionalFormatting>
  <conditionalFormatting sqref="N69:N70">
    <cfRule type="expression" dxfId="45" priority="57">
      <formula>WEEKDAY(N69)=1</formula>
    </cfRule>
    <cfRule type="expression" dxfId="44" priority="58">
      <formula>WEEKDAY(N69)=7</formula>
    </cfRule>
  </conditionalFormatting>
  <conditionalFormatting sqref="N73:N74">
    <cfRule type="expression" dxfId="43" priority="53">
      <formula>WEEKDAY(N73)=1</formula>
    </cfRule>
    <cfRule type="expression" dxfId="42" priority="54">
      <formula>WEEKDAY(N73)=7</formula>
    </cfRule>
  </conditionalFormatting>
  <conditionalFormatting sqref="N71:N72">
    <cfRule type="expression" dxfId="41" priority="55">
      <formula>WEEKDAY(N71)=1</formula>
    </cfRule>
    <cfRule type="expression" dxfId="40" priority="56">
      <formula>WEEKDAY(N71)=7</formula>
    </cfRule>
  </conditionalFormatting>
  <conditionalFormatting sqref="N75:N76">
    <cfRule type="expression" dxfId="39" priority="35">
      <formula>WEEKDAY(N75)=1</formula>
    </cfRule>
    <cfRule type="expression" dxfId="38" priority="36">
      <formula>WEEKDAY(N75)=7</formula>
    </cfRule>
  </conditionalFormatting>
  <conditionalFormatting sqref="N79:N80">
    <cfRule type="expression" dxfId="37" priority="31">
      <formula>WEEKDAY(N79)=1</formula>
    </cfRule>
    <cfRule type="expression" dxfId="36" priority="32">
      <formula>WEEKDAY(N79)=7</formula>
    </cfRule>
  </conditionalFormatting>
  <conditionalFormatting sqref="N18:N19">
    <cfRule type="expression" dxfId="35" priority="13">
      <formula>WEEKDAY(N18)=1</formula>
    </cfRule>
    <cfRule type="expression" dxfId="34" priority="14">
      <formula>WEEKDAY(N18)=7</formula>
    </cfRule>
  </conditionalFormatting>
  <conditionalFormatting sqref="N20:N21">
    <cfRule type="expression" dxfId="33" priority="11">
      <formula>WEEKDAY(N20)=1</formula>
    </cfRule>
    <cfRule type="expression" dxfId="32" priority="12">
      <formula>WEEKDAY(N20)=7</formula>
    </cfRule>
  </conditionalFormatting>
  <conditionalFormatting sqref="N22:N23">
    <cfRule type="expression" dxfId="31" priority="9">
      <formula>WEEKDAY(N22)=1</formula>
    </cfRule>
    <cfRule type="expression" dxfId="30" priority="10">
      <formula>WEEKDAY(N22)=7</formula>
    </cfRule>
  </conditionalFormatting>
  <conditionalFormatting sqref="N47:N50">
    <cfRule type="expression" dxfId="29" priority="7">
      <formula>WEEKDAY(N47)=1</formula>
    </cfRule>
    <cfRule type="expression" dxfId="28" priority="8">
      <formula>WEEKDAY(N47)=7</formula>
    </cfRule>
  </conditionalFormatting>
  <conditionalFormatting sqref="N55:N56">
    <cfRule type="expression" dxfId="27" priority="5">
      <formula>WEEKDAY(N55)=1</formula>
    </cfRule>
    <cfRule type="expression" dxfId="26" priority="6">
      <formula>WEEKDAY(N55)=7</formula>
    </cfRule>
  </conditionalFormatting>
  <conditionalFormatting sqref="N77:N78">
    <cfRule type="expression" dxfId="25" priority="3">
      <formula>WEEKDAY(N77)=1</formula>
    </cfRule>
    <cfRule type="expression" dxfId="24" priority="4">
      <formula>WEEKDAY(N77)=7</formula>
    </cfRule>
  </conditionalFormatting>
  <conditionalFormatting sqref="N34:N37">
    <cfRule type="expression" dxfId="23" priority="1">
      <formula>WEEKDAY(N34)=1</formula>
    </cfRule>
    <cfRule type="expression" dxfId="22" priority="2">
      <formula>WEEKDAY(N34)=7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43709</v>
      </c>
      <c r="B2" s="16" t="s">
        <v>32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7"/>
      <c r="B7" s="47" t="s">
        <v>205</v>
      </c>
      <c r="C7" s="47" t="s">
        <v>19</v>
      </c>
      <c r="D7" s="48" t="s">
        <v>34</v>
      </c>
      <c r="E7" s="72">
        <v>201909</v>
      </c>
      <c r="F7" s="72">
        <v>1</v>
      </c>
      <c r="G7" s="72">
        <v>1</v>
      </c>
      <c r="H7" s="49" t="s">
        <v>194</v>
      </c>
      <c r="I7" s="49" t="s">
        <v>38</v>
      </c>
      <c r="J7" s="49" t="s">
        <v>222</v>
      </c>
      <c r="K7" s="49" t="s">
        <v>33</v>
      </c>
      <c r="L7" s="119" t="s">
        <v>199</v>
      </c>
      <c r="M7" s="119" t="s">
        <v>218</v>
      </c>
      <c r="N7" s="108">
        <v>43710</v>
      </c>
      <c r="O7" s="91">
        <v>65000</v>
      </c>
      <c r="P7" s="91">
        <v>78000</v>
      </c>
    </row>
    <row r="8" spans="1:16" x14ac:dyDescent="0.15">
      <c r="A8" s="77"/>
      <c r="B8" s="47" t="s">
        <v>206</v>
      </c>
      <c r="C8" s="47" t="s">
        <v>19</v>
      </c>
      <c r="D8" s="48" t="s">
        <v>28</v>
      </c>
      <c r="E8" s="73">
        <v>201909</v>
      </c>
      <c r="F8" s="73">
        <v>1</v>
      </c>
      <c r="G8" s="73">
        <v>2</v>
      </c>
      <c r="H8" s="55"/>
      <c r="I8" s="55"/>
      <c r="J8" s="55"/>
      <c r="K8" s="60" t="s">
        <v>7</v>
      </c>
      <c r="L8" s="120"/>
      <c r="M8" s="95"/>
      <c r="N8" s="109"/>
      <c r="O8" s="92"/>
      <c r="P8" s="92"/>
    </row>
    <row r="9" spans="1:16" x14ac:dyDescent="0.15">
      <c r="A9" s="77"/>
      <c r="B9" s="47" t="s">
        <v>207</v>
      </c>
      <c r="C9" s="47" t="s">
        <v>19</v>
      </c>
      <c r="D9" s="48" t="s">
        <v>28</v>
      </c>
      <c r="E9" s="72">
        <v>201909</v>
      </c>
      <c r="F9" s="72">
        <v>2</v>
      </c>
      <c r="G9" s="72">
        <v>1</v>
      </c>
      <c r="H9" s="49" t="s">
        <v>195</v>
      </c>
      <c r="I9" s="49" t="s">
        <v>37</v>
      </c>
      <c r="J9" s="49"/>
      <c r="K9" s="49" t="s">
        <v>33</v>
      </c>
      <c r="L9" s="119" t="s">
        <v>200</v>
      </c>
      <c r="M9" s="119" t="s">
        <v>219</v>
      </c>
      <c r="N9" s="108">
        <v>43719</v>
      </c>
      <c r="O9" s="91">
        <v>185000</v>
      </c>
      <c r="P9" s="91">
        <v>222000</v>
      </c>
    </row>
    <row r="10" spans="1:16" x14ac:dyDescent="0.15">
      <c r="A10" s="77"/>
      <c r="B10" s="47" t="s">
        <v>208</v>
      </c>
      <c r="C10" s="47" t="s">
        <v>19</v>
      </c>
      <c r="D10" s="48" t="s">
        <v>28</v>
      </c>
      <c r="E10" s="73">
        <v>201909</v>
      </c>
      <c r="F10" s="73">
        <v>2</v>
      </c>
      <c r="G10" s="73">
        <v>2</v>
      </c>
      <c r="H10" s="55"/>
      <c r="I10" s="55"/>
      <c r="J10" s="55"/>
      <c r="K10" s="60" t="s">
        <v>7</v>
      </c>
      <c r="L10" s="120"/>
      <c r="M10" s="95"/>
      <c r="N10" s="109"/>
      <c r="O10" s="92"/>
      <c r="P10" s="92"/>
    </row>
    <row r="11" spans="1:16" x14ac:dyDescent="0.15">
      <c r="A11" s="77"/>
      <c r="B11" s="47" t="s">
        <v>209</v>
      </c>
      <c r="C11" s="47" t="s">
        <v>19</v>
      </c>
      <c r="D11" s="48" t="s">
        <v>28</v>
      </c>
      <c r="E11" s="72">
        <v>201909</v>
      </c>
      <c r="F11" s="72">
        <v>3</v>
      </c>
      <c r="G11" s="72">
        <v>1</v>
      </c>
      <c r="H11" s="49" t="s">
        <v>196</v>
      </c>
      <c r="I11" s="49" t="s">
        <v>38</v>
      </c>
      <c r="J11" s="49" t="s">
        <v>223</v>
      </c>
      <c r="K11" s="49" t="s">
        <v>33</v>
      </c>
      <c r="L11" s="119" t="s">
        <v>201</v>
      </c>
      <c r="M11" s="119" t="s">
        <v>217</v>
      </c>
      <c r="N11" s="108">
        <v>43719</v>
      </c>
      <c r="O11" s="91">
        <v>65000</v>
      </c>
      <c r="P11" s="91">
        <v>78000</v>
      </c>
    </row>
    <row r="12" spans="1:16" x14ac:dyDescent="0.15">
      <c r="A12" s="77"/>
      <c r="B12" s="47" t="s">
        <v>210</v>
      </c>
      <c r="C12" s="47" t="s">
        <v>19</v>
      </c>
      <c r="D12" s="48" t="s">
        <v>28</v>
      </c>
      <c r="E12" s="73">
        <v>201909</v>
      </c>
      <c r="F12" s="73">
        <v>3</v>
      </c>
      <c r="G12" s="73">
        <v>2</v>
      </c>
      <c r="H12" s="55"/>
      <c r="I12" s="55"/>
      <c r="J12" s="55"/>
      <c r="K12" s="60" t="s">
        <v>7</v>
      </c>
      <c r="L12" s="120"/>
      <c r="M12" s="95"/>
      <c r="N12" s="109"/>
      <c r="O12" s="92"/>
      <c r="P12" s="92"/>
    </row>
    <row r="13" spans="1:16" x14ac:dyDescent="0.15">
      <c r="A13" s="77"/>
      <c r="B13" s="47" t="s">
        <v>211</v>
      </c>
      <c r="C13" s="47" t="s">
        <v>19</v>
      </c>
      <c r="D13" s="48" t="s">
        <v>28</v>
      </c>
      <c r="E13" s="72">
        <v>201909</v>
      </c>
      <c r="F13" s="72">
        <v>4</v>
      </c>
      <c r="G13" s="72">
        <v>1</v>
      </c>
      <c r="H13" s="49" t="s">
        <v>194</v>
      </c>
      <c r="I13" s="49" t="s">
        <v>38</v>
      </c>
      <c r="J13" s="49" t="s">
        <v>224</v>
      </c>
      <c r="K13" s="49" t="s">
        <v>33</v>
      </c>
      <c r="L13" s="119" t="s">
        <v>202</v>
      </c>
      <c r="M13" s="119" t="s">
        <v>220</v>
      </c>
      <c r="N13" s="108">
        <v>43725</v>
      </c>
      <c r="O13" s="91">
        <v>65000</v>
      </c>
      <c r="P13" s="91">
        <v>78000</v>
      </c>
    </row>
    <row r="14" spans="1:16" x14ac:dyDescent="0.15">
      <c r="A14" s="77"/>
      <c r="B14" s="47" t="s">
        <v>212</v>
      </c>
      <c r="C14" s="47" t="s">
        <v>19</v>
      </c>
      <c r="D14" s="48" t="s">
        <v>28</v>
      </c>
      <c r="E14" s="73">
        <v>201909</v>
      </c>
      <c r="F14" s="73">
        <v>4</v>
      </c>
      <c r="G14" s="73">
        <v>2</v>
      </c>
      <c r="H14" s="55"/>
      <c r="I14" s="55"/>
      <c r="J14" s="55"/>
      <c r="K14" s="60" t="s">
        <v>7</v>
      </c>
      <c r="L14" s="120"/>
      <c r="M14" s="95"/>
      <c r="N14" s="109"/>
      <c r="O14" s="92"/>
      <c r="P14" s="92"/>
    </row>
    <row r="15" spans="1:16" x14ac:dyDescent="0.15">
      <c r="A15" s="77"/>
      <c r="B15" s="47" t="s">
        <v>213</v>
      </c>
      <c r="C15" s="47" t="s">
        <v>19</v>
      </c>
      <c r="D15" s="48" t="s">
        <v>28</v>
      </c>
      <c r="E15" s="72">
        <v>201909</v>
      </c>
      <c r="F15" s="72">
        <v>5</v>
      </c>
      <c r="G15" s="72">
        <v>1</v>
      </c>
      <c r="H15" s="49" t="s">
        <v>197</v>
      </c>
      <c r="I15" s="49" t="s">
        <v>37</v>
      </c>
      <c r="J15" s="49" t="s">
        <v>224</v>
      </c>
      <c r="K15" s="49" t="s">
        <v>33</v>
      </c>
      <c r="L15" s="119" t="s">
        <v>203</v>
      </c>
      <c r="M15" s="119" t="s">
        <v>220</v>
      </c>
      <c r="N15" s="108">
        <v>43732</v>
      </c>
      <c r="O15" s="91">
        <v>65000</v>
      </c>
      <c r="P15" s="91">
        <v>78000</v>
      </c>
    </row>
    <row r="16" spans="1:16" x14ac:dyDescent="0.15">
      <c r="A16" s="77"/>
      <c r="B16" s="47" t="s">
        <v>214</v>
      </c>
      <c r="C16" s="47" t="s">
        <v>19</v>
      </c>
      <c r="D16" s="48" t="s">
        <v>28</v>
      </c>
      <c r="E16" s="73">
        <v>201909</v>
      </c>
      <c r="F16" s="73">
        <v>5</v>
      </c>
      <c r="G16" s="73">
        <v>2</v>
      </c>
      <c r="H16" s="55"/>
      <c r="I16" s="55"/>
      <c r="J16" s="55"/>
      <c r="K16" s="60" t="s">
        <v>7</v>
      </c>
      <c r="L16" s="120"/>
      <c r="M16" s="95"/>
      <c r="N16" s="109"/>
      <c r="O16" s="92"/>
      <c r="P16" s="92"/>
    </row>
    <row r="17" spans="1:16" x14ac:dyDescent="0.15">
      <c r="A17" s="77"/>
      <c r="B17" s="47" t="s">
        <v>215</v>
      </c>
      <c r="C17" s="47" t="s">
        <v>19</v>
      </c>
      <c r="D17" s="48" t="s">
        <v>28</v>
      </c>
      <c r="E17" s="72">
        <v>201909</v>
      </c>
      <c r="F17" s="72">
        <v>6</v>
      </c>
      <c r="G17" s="72">
        <v>1</v>
      </c>
      <c r="H17" s="49" t="s">
        <v>198</v>
      </c>
      <c r="I17" s="49" t="s">
        <v>37</v>
      </c>
      <c r="J17" s="49" t="s">
        <v>225</v>
      </c>
      <c r="K17" s="49" t="s">
        <v>33</v>
      </c>
      <c r="L17" s="119" t="s">
        <v>204</v>
      </c>
      <c r="M17" s="119" t="s">
        <v>221</v>
      </c>
      <c r="N17" s="108">
        <v>43736</v>
      </c>
      <c r="O17" s="91">
        <v>65000</v>
      </c>
      <c r="P17" s="91">
        <v>78000</v>
      </c>
    </row>
    <row r="18" spans="1:16" x14ac:dyDescent="0.15">
      <c r="A18" s="77"/>
      <c r="B18" s="47" t="s">
        <v>216</v>
      </c>
      <c r="C18" s="47" t="s">
        <v>19</v>
      </c>
      <c r="D18" s="48" t="s">
        <v>28</v>
      </c>
      <c r="E18" s="73">
        <v>201909</v>
      </c>
      <c r="F18" s="73">
        <v>6</v>
      </c>
      <c r="G18" s="73">
        <v>2</v>
      </c>
      <c r="H18" s="55"/>
      <c r="I18" s="55"/>
      <c r="J18" s="55"/>
      <c r="K18" s="60" t="s">
        <v>7</v>
      </c>
      <c r="L18" s="120"/>
      <c r="M18" s="95"/>
      <c r="N18" s="109"/>
      <c r="O18" s="92"/>
      <c r="P18" s="92"/>
    </row>
    <row r="19" spans="1:16" x14ac:dyDescent="0.15">
      <c r="A19" s="8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8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12</v>
      </c>
      <c r="M21" s="26"/>
      <c r="N21" s="26"/>
      <c r="O21" s="27">
        <f>SUM(O5:O20)</f>
        <v>510000</v>
      </c>
      <c r="P21" s="27">
        <f>SUM(P5:P20)</f>
        <v>612000</v>
      </c>
    </row>
  </sheetData>
  <mergeCells count="30">
    <mergeCell ref="P13:P14"/>
    <mergeCell ref="P15:P16"/>
    <mergeCell ref="P17:P18"/>
    <mergeCell ref="L11:L12"/>
    <mergeCell ref="N11:N12"/>
    <mergeCell ref="O11:O12"/>
    <mergeCell ref="O15:O16"/>
    <mergeCell ref="L17:L18"/>
    <mergeCell ref="N17:N18"/>
    <mergeCell ref="O17:O18"/>
    <mergeCell ref="M15:M16"/>
    <mergeCell ref="M17:M18"/>
    <mergeCell ref="L15:L16"/>
    <mergeCell ref="N15:N16"/>
    <mergeCell ref="P7:P8"/>
    <mergeCell ref="P9:P10"/>
    <mergeCell ref="P11:P12"/>
    <mergeCell ref="L13:L14"/>
    <mergeCell ref="N13:N14"/>
    <mergeCell ref="O13:O14"/>
    <mergeCell ref="L7:L8"/>
    <mergeCell ref="N7:N8"/>
    <mergeCell ref="O7:O8"/>
    <mergeCell ref="M7:M8"/>
    <mergeCell ref="M9:M10"/>
    <mergeCell ref="L9:L10"/>
    <mergeCell ref="N9:N10"/>
    <mergeCell ref="O9:O10"/>
    <mergeCell ref="M11:M12"/>
    <mergeCell ref="M13:M14"/>
  </mergeCells>
  <phoneticPr fontId="8"/>
  <conditionalFormatting sqref="N3:N20">
    <cfRule type="expression" dxfId="21" priority="11">
      <formula>WEEKDAY(N3)=1</formula>
    </cfRule>
    <cfRule type="expression" dxfId="20" priority="1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43709</v>
      </c>
      <c r="B2" s="16" t="s">
        <v>32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9"/>
      <c r="B6" s="15"/>
      <c r="C6" s="15"/>
      <c r="D6" s="15"/>
      <c r="E6" s="40"/>
      <c r="F6" s="40"/>
      <c r="G6" s="40"/>
      <c r="H6" s="40"/>
      <c r="I6" s="40"/>
      <c r="J6" s="40"/>
      <c r="K6" s="40"/>
      <c r="L6" s="39"/>
      <c r="M6" s="39"/>
      <c r="N6" s="39"/>
      <c r="O6" s="41"/>
      <c r="P6" s="41"/>
    </row>
    <row r="7" spans="1:16" x14ac:dyDescent="0.15">
      <c r="A7" s="77"/>
      <c r="B7" s="47" t="s">
        <v>230</v>
      </c>
      <c r="C7" s="74" t="s">
        <v>35</v>
      </c>
      <c r="D7" s="48" t="s">
        <v>28</v>
      </c>
      <c r="E7" s="72">
        <v>201909</v>
      </c>
      <c r="F7" s="72">
        <v>1</v>
      </c>
      <c r="G7" s="72">
        <v>1</v>
      </c>
      <c r="H7" s="49" t="s">
        <v>239</v>
      </c>
      <c r="I7" s="49" t="s">
        <v>238</v>
      </c>
      <c r="J7" s="49" t="s">
        <v>89</v>
      </c>
      <c r="K7" s="49" t="s">
        <v>29</v>
      </c>
      <c r="L7" s="121" t="s">
        <v>241</v>
      </c>
      <c r="M7" s="119" t="s">
        <v>242</v>
      </c>
      <c r="N7" s="96">
        <v>43707</v>
      </c>
      <c r="O7" s="91">
        <v>100000</v>
      </c>
      <c r="P7" s="91">
        <v>120000</v>
      </c>
    </row>
    <row r="8" spans="1:16" x14ac:dyDescent="0.15">
      <c r="A8" s="77"/>
      <c r="B8" s="47" t="s">
        <v>231</v>
      </c>
      <c r="C8" s="74" t="s">
        <v>35</v>
      </c>
      <c r="D8" s="48" t="s">
        <v>28</v>
      </c>
      <c r="E8" s="72">
        <v>201909</v>
      </c>
      <c r="F8" s="73">
        <v>1</v>
      </c>
      <c r="G8" s="73">
        <v>2</v>
      </c>
      <c r="H8" s="55"/>
      <c r="I8" s="55"/>
      <c r="J8" s="55"/>
      <c r="K8" s="47" t="s">
        <v>40</v>
      </c>
      <c r="L8" s="122"/>
      <c r="M8" s="95"/>
      <c r="N8" s="97"/>
      <c r="O8" s="92"/>
      <c r="P8" s="92"/>
    </row>
    <row r="9" spans="1:16" x14ac:dyDescent="0.15">
      <c r="A9" s="77"/>
      <c r="B9" s="47" t="s">
        <v>232</v>
      </c>
      <c r="C9" s="74" t="s">
        <v>35</v>
      </c>
      <c r="D9" s="48" t="s">
        <v>28</v>
      </c>
      <c r="E9" s="72">
        <v>201909</v>
      </c>
      <c r="F9" s="72">
        <v>2</v>
      </c>
      <c r="G9" s="72">
        <v>1</v>
      </c>
      <c r="H9" s="49" t="s">
        <v>240</v>
      </c>
      <c r="I9" s="49" t="s">
        <v>238</v>
      </c>
      <c r="J9" s="49" t="s">
        <v>89</v>
      </c>
      <c r="K9" s="49" t="s">
        <v>29</v>
      </c>
      <c r="L9" s="126" t="s">
        <v>243</v>
      </c>
      <c r="M9" s="119" t="s">
        <v>244</v>
      </c>
      <c r="N9" s="108">
        <v>43734</v>
      </c>
      <c r="O9" s="91">
        <v>80000</v>
      </c>
      <c r="P9" s="91">
        <v>96000</v>
      </c>
    </row>
    <row r="10" spans="1:16" x14ac:dyDescent="0.15">
      <c r="A10" s="77"/>
      <c r="B10" s="47" t="s">
        <v>233</v>
      </c>
      <c r="C10" s="74" t="s">
        <v>35</v>
      </c>
      <c r="D10" s="48" t="s">
        <v>28</v>
      </c>
      <c r="E10" s="72">
        <v>201909</v>
      </c>
      <c r="F10" s="73">
        <v>2</v>
      </c>
      <c r="G10" s="73">
        <v>2</v>
      </c>
      <c r="H10" s="55"/>
      <c r="I10" s="55"/>
      <c r="J10" s="55"/>
      <c r="K10" s="47" t="s">
        <v>40</v>
      </c>
      <c r="L10" s="122"/>
      <c r="M10" s="95"/>
      <c r="N10" s="109"/>
      <c r="O10" s="92"/>
      <c r="P10" s="92"/>
    </row>
    <row r="11" spans="1:16" x14ac:dyDescent="0.15">
      <c r="A11" s="77"/>
      <c r="B11" s="47" t="s">
        <v>234</v>
      </c>
      <c r="C11" s="74" t="s">
        <v>72</v>
      </c>
      <c r="D11" s="48" t="s">
        <v>226</v>
      </c>
      <c r="E11" s="72">
        <v>201909</v>
      </c>
      <c r="F11" s="72">
        <v>3</v>
      </c>
      <c r="G11" s="72">
        <v>1</v>
      </c>
      <c r="H11" s="49" t="s">
        <v>227</v>
      </c>
      <c r="I11" s="49"/>
      <c r="J11" s="49" t="s">
        <v>332</v>
      </c>
      <c r="K11" s="49" t="s">
        <v>29</v>
      </c>
      <c r="L11" s="121" t="s">
        <v>228</v>
      </c>
      <c r="M11" s="119" t="s">
        <v>229</v>
      </c>
      <c r="N11" s="108">
        <v>43732</v>
      </c>
      <c r="O11" s="91">
        <v>200000</v>
      </c>
      <c r="P11" s="91">
        <v>240000</v>
      </c>
    </row>
    <row r="12" spans="1:16" x14ac:dyDescent="0.15">
      <c r="A12" s="77"/>
      <c r="B12" s="47" t="s">
        <v>235</v>
      </c>
      <c r="C12" s="74" t="s">
        <v>72</v>
      </c>
      <c r="D12" s="48" t="s">
        <v>226</v>
      </c>
      <c r="E12" s="72">
        <v>201909</v>
      </c>
      <c r="F12" s="73">
        <v>3</v>
      </c>
      <c r="G12" s="73">
        <v>2</v>
      </c>
      <c r="H12" s="55"/>
      <c r="I12" s="55"/>
      <c r="J12" s="55"/>
      <c r="K12" s="47" t="s">
        <v>40</v>
      </c>
      <c r="L12" s="122"/>
      <c r="M12" s="95"/>
      <c r="N12" s="123"/>
      <c r="O12" s="103"/>
      <c r="P12" s="103"/>
    </row>
    <row r="13" spans="1:16" x14ac:dyDescent="0.15">
      <c r="A13" s="77"/>
      <c r="B13" s="47" t="s">
        <v>236</v>
      </c>
      <c r="C13" s="74" t="s">
        <v>72</v>
      </c>
      <c r="D13" s="48" t="s">
        <v>226</v>
      </c>
      <c r="E13" s="72">
        <v>201909</v>
      </c>
      <c r="F13" s="72">
        <v>3</v>
      </c>
      <c r="G13" s="72">
        <v>3</v>
      </c>
      <c r="H13" s="49" t="s">
        <v>227</v>
      </c>
      <c r="I13" s="49"/>
      <c r="J13" s="49" t="s">
        <v>333</v>
      </c>
      <c r="K13" s="49" t="s">
        <v>29</v>
      </c>
      <c r="L13" s="126" t="s">
        <v>228</v>
      </c>
      <c r="M13" s="119" t="s">
        <v>229</v>
      </c>
      <c r="N13" s="124"/>
      <c r="O13" s="104"/>
      <c r="P13" s="104"/>
    </row>
    <row r="14" spans="1:16" x14ac:dyDescent="0.15">
      <c r="A14" s="77"/>
      <c r="B14" s="47" t="s">
        <v>237</v>
      </c>
      <c r="C14" s="74" t="s">
        <v>72</v>
      </c>
      <c r="D14" s="48" t="s">
        <v>226</v>
      </c>
      <c r="E14" s="72">
        <v>201909</v>
      </c>
      <c r="F14" s="73">
        <v>3</v>
      </c>
      <c r="G14" s="73">
        <v>4</v>
      </c>
      <c r="H14" s="55"/>
      <c r="I14" s="55"/>
      <c r="J14" s="55"/>
      <c r="K14" s="47" t="s">
        <v>40</v>
      </c>
      <c r="L14" s="122"/>
      <c r="M14" s="95"/>
      <c r="N14" s="125"/>
      <c r="O14" s="105"/>
      <c r="P14" s="105"/>
    </row>
    <row r="15" spans="1:16" x14ac:dyDescent="0.15">
      <c r="A15" s="78"/>
      <c r="B15" s="74" t="s">
        <v>246</v>
      </c>
      <c r="C15" s="74" t="s">
        <v>19</v>
      </c>
      <c r="D15" s="48" t="s">
        <v>27</v>
      </c>
      <c r="E15" s="72">
        <v>201909</v>
      </c>
      <c r="F15" s="72">
        <v>4</v>
      </c>
      <c r="G15" s="72">
        <v>1</v>
      </c>
      <c r="H15" s="49" t="s">
        <v>14</v>
      </c>
      <c r="I15" s="49" t="s">
        <v>76</v>
      </c>
      <c r="J15" s="49"/>
      <c r="K15" s="49" t="s">
        <v>7</v>
      </c>
      <c r="L15" s="75" t="s">
        <v>245</v>
      </c>
      <c r="M15" s="42" t="s">
        <v>39</v>
      </c>
      <c r="N15" s="43">
        <v>43709</v>
      </c>
      <c r="O15" s="38">
        <v>70000</v>
      </c>
      <c r="P15" s="46">
        <v>84000</v>
      </c>
    </row>
    <row r="16" spans="1:16" x14ac:dyDescent="0.15">
      <c r="A16" s="77"/>
      <c r="B16" s="47" t="s">
        <v>256</v>
      </c>
      <c r="C16" s="74" t="s">
        <v>19</v>
      </c>
      <c r="D16" s="48" t="s">
        <v>28</v>
      </c>
      <c r="E16" s="72">
        <v>201909</v>
      </c>
      <c r="F16" s="72">
        <v>5</v>
      </c>
      <c r="G16" s="72">
        <v>1</v>
      </c>
      <c r="H16" s="49" t="s">
        <v>247</v>
      </c>
      <c r="I16" s="49" t="s">
        <v>286</v>
      </c>
      <c r="J16" s="49"/>
      <c r="K16" s="49" t="s">
        <v>29</v>
      </c>
      <c r="L16" s="127" t="s">
        <v>289</v>
      </c>
      <c r="M16" s="119" t="s">
        <v>290</v>
      </c>
      <c r="N16" s="108">
        <v>43710</v>
      </c>
      <c r="O16" s="91">
        <v>75000</v>
      </c>
      <c r="P16" s="91">
        <v>90000</v>
      </c>
    </row>
    <row r="17" spans="1:16" x14ac:dyDescent="0.15">
      <c r="A17" s="77"/>
      <c r="B17" s="47" t="s">
        <v>257</v>
      </c>
      <c r="C17" s="74" t="s">
        <v>19</v>
      </c>
      <c r="D17" s="48" t="s">
        <v>28</v>
      </c>
      <c r="E17" s="72">
        <v>201909</v>
      </c>
      <c r="F17" s="73">
        <v>5</v>
      </c>
      <c r="G17" s="73">
        <v>2</v>
      </c>
      <c r="H17" s="55"/>
      <c r="I17" s="55"/>
      <c r="J17" s="55"/>
      <c r="K17" s="47" t="s">
        <v>7</v>
      </c>
      <c r="L17" s="128"/>
      <c r="M17" s="95"/>
      <c r="N17" s="109"/>
      <c r="O17" s="92"/>
      <c r="P17" s="92"/>
    </row>
    <row r="18" spans="1:16" x14ac:dyDescent="0.15">
      <c r="A18" s="77"/>
      <c r="B18" s="47" t="s">
        <v>258</v>
      </c>
      <c r="C18" s="74" t="s">
        <v>19</v>
      </c>
      <c r="D18" s="48" t="s">
        <v>28</v>
      </c>
      <c r="E18" s="72">
        <v>201909</v>
      </c>
      <c r="F18" s="72">
        <v>6</v>
      </c>
      <c r="G18" s="72">
        <v>1</v>
      </c>
      <c r="H18" s="49" t="s">
        <v>248</v>
      </c>
      <c r="I18" s="49" t="s">
        <v>286</v>
      </c>
      <c r="J18" s="49"/>
      <c r="K18" s="49" t="s">
        <v>29</v>
      </c>
      <c r="L18" s="127" t="s">
        <v>292</v>
      </c>
      <c r="M18" s="119" t="s">
        <v>290</v>
      </c>
      <c r="N18" s="108">
        <v>43710</v>
      </c>
      <c r="O18" s="91">
        <v>65000</v>
      </c>
      <c r="P18" s="91">
        <v>78000</v>
      </c>
    </row>
    <row r="19" spans="1:16" x14ac:dyDescent="0.15">
      <c r="A19" s="77"/>
      <c r="B19" s="47" t="s">
        <v>259</v>
      </c>
      <c r="C19" s="74" t="s">
        <v>19</v>
      </c>
      <c r="D19" s="48" t="s">
        <v>28</v>
      </c>
      <c r="E19" s="72">
        <v>201909</v>
      </c>
      <c r="F19" s="73">
        <v>6</v>
      </c>
      <c r="G19" s="73">
        <v>2</v>
      </c>
      <c r="H19" s="55"/>
      <c r="I19" s="55"/>
      <c r="J19" s="55"/>
      <c r="K19" s="47" t="s">
        <v>7</v>
      </c>
      <c r="L19" s="128"/>
      <c r="M19" s="95"/>
      <c r="N19" s="109"/>
      <c r="O19" s="92"/>
      <c r="P19" s="92"/>
    </row>
    <row r="20" spans="1:16" x14ac:dyDescent="0.15">
      <c r="A20" s="77"/>
      <c r="B20" s="47" t="s">
        <v>260</v>
      </c>
      <c r="C20" s="74" t="s">
        <v>19</v>
      </c>
      <c r="D20" s="48" t="s">
        <v>28</v>
      </c>
      <c r="E20" s="72">
        <v>201909</v>
      </c>
      <c r="F20" s="72">
        <v>7</v>
      </c>
      <c r="G20" s="72">
        <v>1</v>
      </c>
      <c r="H20" s="49" t="s">
        <v>247</v>
      </c>
      <c r="I20" s="49" t="s">
        <v>286</v>
      </c>
      <c r="J20" s="49"/>
      <c r="K20" s="49" t="s">
        <v>29</v>
      </c>
      <c r="L20" s="127" t="s">
        <v>291</v>
      </c>
      <c r="M20" s="119" t="s">
        <v>290</v>
      </c>
      <c r="N20" s="108">
        <v>43717</v>
      </c>
      <c r="O20" s="91">
        <v>70000</v>
      </c>
      <c r="P20" s="91">
        <v>84000</v>
      </c>
    </row>
    <row r="21" spans="1:16" x14ac:dyDescent="0.15">
      <c r="A21" s="77"/>
      <c r="B21" s="47" t="s">
        <v>261</v>
      </c>
      <c r="C21" s="74" t="s">
        <v>19</v>
      </c>
      <c r="D21" s="48" t="s">
        <v>28</v>
      </c>
      <c r="E21" s="72">
        <v>201909</v>
      </c>
      <c r="F21" s="73">
        <v>7</v>
      </c>
      <c r="G21" s="73">
        <v>2</v>
      </c>
      <c r="H21" s="55"/>
      <c r="I21" s="55"/>
      <c r="J21" s="55"/>
      <c r="K21" s="47" t="s">
        <v>7</v>
      </c>
      <c r="L21" s="128"/>
      <c r="M21" s="95"/>
      <c r="N21" s="109"/>
      <c r="O21" s="92"/>
      <c r="P21" s="92"/>
    </row>
    <row r="22" spans="1:16" x14ac:dyDescent="0.15">
      <c r="A22" s="77"/>
      <c r="B22" s="47" t="s">
        <v>262</v>
      </c>
      <c r="C22" s="74" t="s">
        <v>19</v>
      </c>
      <c r="D22" s="48" t="s">
        <v>28</v>
      </c>
      <c r="E22" s="72">
        <v>201909</v>
      </c>
      <c r="F22" s="72">
        <v>8</v>
      </c>
      <c r="G22" s="72">
        <v>1</v>
      </c>
      <c r="H22" s="49" t="s">
        <v>249</v>
      </c>
      <c r="I22" s="49" t="s">
        <v>77</v>
      </c>
      <c r="J22" s="49"/>
      <c r="K22" s="49" t="s">
        <v>29</v>
      </c>
      <c r="L22" s="127" t="s">
        <v>293</v>
      </c>
      <c r="M22" s="119" t="s">
        <v>294</v>
      </c>
      <c r="N22" s="108">
        <v>43721</v>
      </c>
      <c r="O22" s="91">
        <v>55000</v>
      </c>
      <c r="P22" s="91">
        <v>66000</v>
      </c>
    </row>
    <row r="23" spans="1:16" x14ac:dyDescent="0.15">
      <c r="A23" s="77"/>
      <c r="B23" s="47" t="s">
        <v>263</v>
      </c>
      <c r="C23" s="74" t="s">
        <v>19</v>
      </c>
      <c r="D23" s="48" t="s">
        <v>28</v>
      </c>
      <c r="E23" s="72">
        <v>201909</v>
      </c>
      <c r="F23" s="73">
        <v>8</v>
      </c>
      <c r="G23" s="73">
        <v>2</v>
      </c>
      <c r="H23" s="55"/>
      <c r="I23" s="55"/>
      <c r="J23" s="55"/>
      <c r="K23" s="47" t="s">
        <v>7</v>
      </c>
      <c r="L23" s="128"/>
      <c r="M23" s="95"/>
      <c r="N23" s="109"/>
      <c r="O23" s="92"/>
      <c r="P23" s="92"/>
    </row>
    <row r="24" spans="1:16" x14ac:dyDescent="0.15">
      <c r="A24" s="77"/>
      <c r="B24" s="47" t="s">
        <v>264</v>
      </c>
      <c r="C24" s="74" t="s">
        <v>19</v>
      </c>
      <c r="D24" s="48" t="s">
        <v>28</v>
      </c>
      <c r="E24" s="72">
        <v>201909</v>
      </c>
      <c r="F24" s="72">
        <v>9</v>
      </c>
      <c r="G24" s="72">
        <v>1</v>
      </c>
      <c r="H24" s="49" t="s">
        <v>248</v>
      </c>
      <c r="I24" s="49" t="s">
        <v>286</v>
      </c>
      <c r="J24" s="49"/>
      <c r="K24" s="49" t="s">
        <v>29</v>
      </c>
      <c r="L24" s="127" t="s">
        <v>295</v>
      </c>
      <c r="M24" s="119" t="s">
        <v>290</v>
      </c>
      <c r="N24" s="108">
        <v>43722</v>
      </c>
      <c r="O24" s="91">
        <v>65000</v>
      </c>
      <c r="P24" s="91">
        <v>78000</v>
      </c>
    </row>
    <row r="25" spans="1:16" x14ac:dyDescent="0.15">
      <c r="A25" s="77"/>
      <c r="B25" s="47" t="s">
        <v>265</v>
      </c>
      <c r="C25" s="74" t="s">
        <v>19</v>
      </c>
      <c r="D25" s="48" t="s">
        <v>28</v>
      </c>
      <c r="E25" s="72">
        <v>201909</v>
      </c>
      <c r="F25" s="73">
        <v>9</v>
      </c>
      <c r="G25" s="73">
        <v>2</v>
      </c>
      <c r="H25" s="55"/>
      <c r="I25" s="55"/>
      <c r="J25" s="55"/>
      <c r="K25" s="47" t="s">
        <v>7</v>
      </c>
      <c r="L25" s="128"/>
      <c r="M25" s="95"/>
      <c r="N25" s="109"/>
      <c r="O25" s="92"/>
      <c r="P25" s="92"/>
    </row>
    <row r="26" spans="1:16" x14ac:dyDescent="0.15">
      <c r="A26" s="77"/>
      <c r="B26" s="47" t="s">
        <v>266</v>
      </c>
      <c r="C26" s="74" t="s">
        <v>19</v>
      </c>
      <c r="D26" s="48" t="s">
        <v>28</v>
      </c>
      <c r="E26" s="72">
        <v>201909</v>
      </c>
      <c r="F26" s="72">
        <v>10</v>
      </c>
      <c r="G26" s="72">
        <v>1</v>
      </c>
      <c r="H26" s="49" t="s">
        <v>247</v>
      </c>
      <c r="I26" s="49" t="s">
        <v>78</v>
      </c>
      <c r="J26" s="49"/>
      <c r="K26" s="49" t="s">
        <v>29</v>
      </c>
      <c r="L26" s="127" t="s">
        <v>296</v>
      </c>
      <c r="M26" s="119" t="s">
        <v>297</v>
      </c>
      <c r="N26" s="108">
        <v>43725</v>
      </c>
      <c r="O26" s="91">
        <v>100000</v>
      </c>
      <c r="P26" s="91">
        <v>120000</v>
      </c>
    </row>
    <row r="27" spans="1:16" x14ac:dyDescent="0.15">
      <c r="A27" s="77"/>
      <c r="B27" s="47" t="s">
        <v>267</v>
      </c>
      <c r="C27" s="74" t="s">
        <v>19</v>
      </c>
      <c r="D27" s="48" t="s">
        <v>28</v>
      </c>
      <c r="E27" s="72">
        <v>201909</v>
      </c>
      <c r="F27" s="73">
        <v>10</v>
      </c>
      <c r="G27" s="73">
        <v>2</v>
      </c>
      <c r="H27" s="55"/>
      <c r="I27" s="55"/>
      <c r="J27" s="55"/>
      <c r="K27" s="47" t="s">
        <v>7</v>
      </c>
      <c r="L27" s="128"/>
      <c r="M27" s="95"/>
      <c r="N27" s="109"/>
      <c r="O27" s="92"/>
      <c r="P27" s="92"/>
    </row>
    <row r="28" spans="1:16" x14ac:dyDescent="0.15">
      <c r="A28" s="77"/>
      <c r="B28" s="47" t="s">
        <v>268</v>
      </c>
      <c r="C28" s="74" t="s">
        <v>19</v>
      </c>
      <c r="D28" s="48" t="s">
        <v>28</v>
      </c>
      <c r="E28" s="72">
        <v>201909</v>
      </c>
      <c r="F28" s="72">
        <v>11</v>
      </c>
      <c r="G28" s="72">
        <v>1</v>
      </c>
      <c r="H28" s="49" t="s">
        <v>250</v>
      </c>
      <c r="I28" s="49" t="s">
        <v>287</v>
      </c>
      <c r="J28" s="49"/>
      <c r="K28" s="49" t="s">
        <v>29</v>
      </c>
      <c r="L28" s="127" t="s">
        <v>298</v>
      </c>
      <c r="M28" s="119" t="s">
        <v>294</v>
      </c>
      <c r="N28" s="108">
        <v>43728</v>
      </c>
      <c r="O28" s="91">
        <v>45000</v>
      </c>
      <c r="P28" s="91">
        <v>54000</v>
      </c>
    </row>
    <row r="29" spans="1:16" x14ac:dyDescent="0.15">
      <c r="A29" s="77"/>
      <c r="B29" s="47" t="s">
        <v>269</v>
      </c>
      <c r="C29" s="74" t="s">
        <v>19</v>
      </c>
      <c r="D29" s="48" t="s">
        <v>28</v>
      </c>
      <c r="E29" s="72">
        <v>201909</v>
      </c>
      <c r="F29" s="73">
        <v>11</v>
      </c>
      <c r="G29" s="73">
        <v>2</v>
      </c>
      <c r="H29" s="55"/>
      <c r="I29" s="55"/>
      <c r="J29" s="55"/>
      <c r="K29" s="47" t="s">
        <v>7</v>
      </c>
      <c r="L29" s="128"/>
      <c r="M29" s="95"/>
      <c r="N29" s="109"/>
      <c r="O29" s="92"/>
      <c r="P29" s="92"/>
    </row>
    <row r="30" spans="1:16" x14ac:dyDescent="0.15">
      <c r="A30" s="77"/>
      <c r="B30" s="47" t="s">
        <v>270</v>
      </c>
      <c r="C30" s="74" t="s">
        <v>19</v>
      </c>
      <c r="D30" s="48" t="s">
        <v>28</v>
      </c>
      <c r="E30" s="72">
        <v>201909</v>
      </c>
      <c r="F30" s="72">
        <v>12</v>
      </c>
      <c r="G30" s="72">
        <v>1</v>
      </c>
      <c r="H30" s="49" t="s">
        <v>251</v>
      </c>
      <c r="I30" s="49" t="s">
        <v>77</v>
      </c>
      <c r="J30" s="49"/>
      <c r="K30" s="49" t="s">
        <v>29</v>
      </c>
      <c r="L30" s="127" t="s">
        <v>299</v>
      </c>
      <c r="M30" s="119" t="s">
        <v>294</v>
      </c>
      <c r="N30" s="108">
        <v>43732</v>
      </c>
      <c r="O30" s="91">
        <v>27000</v>
      </c>
      <c r="P30" s="91">
        <v>32400</v>
      </c>
    </row>
    <row r="31" spans="1:16" x14ac:dyDescent="0.15">
      <c r="A31" s="77"/>
      <c r="B31" s="47" t="s">
        <v>271</v>
      </c>
      <c r="C31" s="74" t="s">
        <v>19</v>
      </c>
      <c r="D31" s="48" t="s">
        <v>28</v>
      </c>
      <c r="E31" s="72">
        <v>201909</v>
      </c>
      <c r="F31" s="73">
        <v>12</v>
      </c>
      <c r="G31" s="73">
        <v>2</v>
      </c>
      <c r="H31" s="55"/>
      <c r="I31" s="55"/>
      <c r="J31" s="55"/>
      <c r="K31" s="47" t="s">
        <v>7</v>
      </c>
      <c r="L31" s="128"/>
      <c r="M31" s="95"/>
      <c r="N31" s="109"/>
      <c r="O31" s="92"/>
      <c r="P31" s="92"/>
    </row>
    <row r="32" spans="1:16" x14ac:dyDescent="0.15">
      <c r="A32" s="77"/>
      <c r="B32" s="47" t="s">
        <v>272</v>
      </c>
      <c r="C32" s="74" t="s">
        <v>19</v>
      </c>
      <c r="D32" s="48" t="s">
        <v>28</v>
      </c>
      <c r="E32" s="72">
        <v>201909</v>
      </c>
      <c r="F32" s="72">
        <v>13</v>
      </c>
      <c r="G32" s="72">
        <v>1</v>
      </c>
      <c r="H32" s="49" t="s">
        <v>252</v>
      </c>
      <c r="I32" s="49" t="s">
        <v>286</v>
      </c>
      <c r="J32" s="49"/>
      <c r="K32" s="49" t="s">
        <v>29</v>
      </c>
      <c r="L32" s="127" t="s">
        <v>300</v>
      </c>
      <c r="M32" s="119" t="s">
        <v>290</v>
      </c>
      <c r="N32" s="108">
        <v>43733</v>
      </c>
      <c r="O32" s="91">
        <v>125000</v>
      </c>
      <c r="P32" s="91">
        <v>150000</v>
      </c>
    </row>
    <row r="33" spans="1:16" x14ac:dyDescent="0.15">
      <c r="A33" s="77"/>
      <c r="B33" s="47" t="s">
        <v>273</v>
      </c>
      <c r="C33" s="74" t="s">
        <v>19</v>
      </c>
      <c r="D33" s="48" t="s">
        <v>28</v>
      </c>
      <c r="E33" s="72">
        <v>201909</v>
      </c>
      <c r="F33" s="73">
        <v>13</v>
      </c>
      <c r="G33" s="73">
        <v>2</v>
      </c>
      <c r="H33" s="55"/>
      <c r="I33" s="55"/>
      <c r="J33" s="55"/>
      <c r="K33" s="47" t="s">
        <v>7</v>
      </c>
      <c r="L33" s="128"/>
      <c r="M33" s="95"/>
      <c r="N33" s="109"/>
      <c r="O33" s="92"/>
      <c r="P33" s="92"/>
    </row>
    <row r="34" spans="1:16" x14ac:dyDescent="0.15">
      <c r="A34" s="77"/>
      <c r="B34" s="47" t="s">
        <v>274</v>
      </c>
      <c r="C34" s="74" t="s">
        <v>19</v>
      </c>
      <c r="D34" s="48" t="s">
        <v>28</v>
      </c>
      <c r="E34" s="72">
        <v>201909</v>
      </c>
      <c r="F34" s="72">
        <v>14</v>
      </c>
      <c r="G34" s="72">
        <v>1</v>
      </c>
      <c r="H34" s="49" t="s">
        <v>253</v>
      </c>
      <c r="I34" s="49" t="s">
        <v>286</v>
      </c>
      <c r="J34" s="49"/>
      <c r="K34" s="49" t="s">
        <v>29</v>
      </c>
      <c r="L34" s="127" t="s">
        <v>301</v>
      </c>
      <c r="M34" s="119" t="s">
        <v>290</v>
      </c>
      <c r="N34" s="108">
        <v>43735</v>
      </c>
      <c r="O34" s="91">
        <v>85000</v>
      </c>
      <c r="P34" s="91">
        <v>102000</v>
      </c>
    </row>
    <row r="35" spans="1:16" x14ac:dyDescent="0.15">
      <c r="A35" s="77"/>
      <c r="B35" s="47" t="s">
        <v>275</v>
      </c>
      <c r="C35" s="74" t="s">
        <v>19</v>
      </c>
      <c r="D35" s="48" t="s">
        <v>28</v>
      </c>
      <c r="E35" s="72">
        <v>201909</v>
      </c>
      <c r="F35" s="73">
        <v>14</v>
      </c>
      <c r="G35" s="73">
        <v>2</v>
      </c>
      <c r="H35" s="55"/>
      <c r="I35" s="55"/>
      <c r="J35" s="55"/>
      <c r="K35" s="47" t="s">
        <v>7</v>
      </c>
      <c r="L35" s="128"/>
      <c r="M35" s="95"/>
      <c r="N35" s="109"/>
      <c r="O35" s="92"/>
      <c r="P35" s="92"/>
    </row>
    <row r="36" spans="1:16" x14ac:dyDescent="0.15">
      <c r="A36" s="77"/>
      <c r="B36" s="47" t="s">
        <v>276</v>
      </c>
      <c r="C36" s="74" t="s">
        <v>19</v>
      </c>
      <c r="D36" s="48" t="s">
        <v>28</v>
      </c>
      <c r="E36" s="72">
        <v>201909</v>
      </c>
      <c r="F36" s="72">
        <v>15</v>
      </c>
      <c r="G36" s="72">
        <v>1</v>
      </c>
      <c r="H36" s="49" t="s">
        <v>251</v>
      </c>
      <c r="I36" s="49" t="s">
        <v>288</v>
      </c>
      <c r="J36" s="49"/>
      <c r="K36" s="49" t="s">
        <v>29</v>
      </c>
      <c r="L36" s="127" t="s">
        <v>302</v>
      </c>
      <c r="M36" s="119" t="s">
        <v>303</v>
      </c>
      <c r="N36" s="108">
        <v>43735</v>
      </c>
      <c r="O36" s="91">
        <v>190000</v>
      </c>
      <c r="P36" s="91">
        <v>228000</v>
      </c>
    </row>
    <row r="37" spans="1:16" x14ac:dyDescent="0.15">
      <c r="A37" s="77"/>
      <c r="B37" s="47" t="s">
        <v>277</v>
      </c>
      <c r="C37" s="74" t="s">
        <v>19</v>
      </c>
      <c r="D37" s="48" t="s">
        <v>28</v>
      </c>
      <c r="E37" s="72">
        <v>201909</v>
      </c>
      <c r="F37" s="73">
        <v>15</v>
      </c>
      <c r="G37" s="73">
        <v>2</v>
      </c>
      <c r="H37" s="55"/>
      <c r="I37" s="55"/>
      <c r="J37" s="55"/>
      <c r="K37" s="47" t="s">
        <v>7</v>
      </c>
      <c r="L37" s="128"/>
      <c r="M37" s="95"/>
      <c r="N37" s="109"/>
      <c r="O37" s="92"/>
      <c r="P37" s="92"/>
    </row>
    <row r="38" spans="1:16" x14ac:dyDescent="0.15">
      <c r="A38" s="77"/>
      <c r="B38" s="47" t="s">
        <v>278</v>
      </c>
      <c r="C38" s="74" t="s">
        <v>19</v>
      </c>
      <c r="D38" s="48" t="s">
        <v>28</v>
      </c>
      <c r="E38" s="72">
        <v>201909</v>
      </c>
      <c r="F38" s="72">
        <v>16</v>
      </c>
      <c r="G38" s="72">
        <v>1</v>
      </c>
      <c r="H38" s="49" t="s">
        <v>254</v>
      </c>
      <c r="I38" s="49" t="s">
        <v>288</v>
      </c>
      <c r="J38" s="49"/>
      <c r="K38" s="49" t="s">
        <v>29</v>
      </c>
      <c r="L38" s="127" t="s">
        <v>304</v>
      </c>
      <c r="M38" s="119" t="s">
        <v>303</v>
      </c>
      <c r="N38" s="108">
        <v>43736</v>
      </c>
      <c r="O38" s="91">
        <v>75000</v>
      </c>
      <c r="P38" s="91">
        <v>90000</v>
      </c>
    </row>
    <row r="39" spans="1:16" x14ac:dyDescent="0.15">
      <c r="A39" s="77"/>
      <c r="B39" s="47" t="s">
        <v>279</v>
      </c>
      <c r="C39" s="74" t="s">
        <v>19</v>
      </c>
      <c r="D39" s="48" t="s">
        <v>28</v>
      </c>
      <c r="E39" s="72">
        <v>201909</v>
      </c>
      <c r="F39" s="73">
        <v>16</v>
      </c>
      <c r="G39" s="73">
        <v>2</v>
      </c>
      <c r="H39" s="55"/>
      <c r="I39" s="55"/>
      <c r="J39" s="55"/>
      <c r="K39" s="47" t="s">
        <v>7</v>
      </c>
      <c r="L39" s="128"/>
      <c r="M39" s="95"/>
      <c r="N39" s="109"/>
      <c r="O39" s="92"/>
      <c r="P39" s="92"/>
    </row>
    <row r="40" spans="1:16" x14ac:dyDescent="0.15">
      <c r="A40" s="77"/>
      <c r="B40" s="47" t="s">
        <v>280</v>
      </c>
      <c r="C40" s="74" t="s">
        <v>19</v>
      </c>
      <c r="D40" s="48" t="s">
        <v>28</v>
      </c>
      <c r="E40" s="72">
        <v>201909</v>
      </c>
      <c r="F40" s="72">
        <v>17</v>
      </c>
      <c r="G40" s="72">
        <v>1</v>
      </c>
      <c r="H40" s="49" t="s">
        <v>250</v>
      </c>
      <c r="I40" s="49" t="s">
        <v>77</v>
      </c>
      <c r="J40" s="49"/>
      <c r="K40" s="49" t="s">
        <v>29</v>
      </c>
      <c r="L40" s="127" t="s">
        <v>305</v>
      </c>
      <c r="M40" s="119" t="s">
        <v>294</v>
      </c>
      <c r="N40" s="108">
        <v>43736</v>
      </c>
      <c r="O40" s="91">
        <v>55000</v>
      </c>
      <c r="P40" s="91">
        <v>66000</v>
      </c>
    </row>
    <row r="41" spans="1:16" x14ac:dyDescent="0.15">
      <c r="A41" s="77"/>
      <c r="B41" s="47" t="s">
        <v>281</v>
      </c>
      <c r="C41" s="74" t="s">
        <v>19</v>
      </c>
      <c r="D41" s="48" t="s">
        <v>28</v>
      </c>
      <c r="E41" s="72">
        <v>201909</v>
      </c>
      <c r="F41" s="73">
        <v>17</v>
      </c>
      <c r="G41" s="73">
        <v>2</v>
      </c>
      <c r="H41" s="55"/>
      <c r="I41" s="55"/>
      <c r="J41" s="55"/>
      <c r="K41" s="47" t="s">
        <v>7</v>
      </c>
      <c r="L41" s="128"/>
      <c r="M41" s="95"/>
      <c r="N41" s="109"/>
      <c r="O41" s="92"/>
      <c r="P41" s="92"/>
    </row>
    <row r="42" spans="1:16" x14ac:dyDescent="0.15">
      <c r="A42" s="77"/>
      <c r="B42" s="47" t="s">
        <v>282</v>
      </c>
      <c r="C42" s="74" t="s">
        <v>19</v>
      </c>
      <c r="D42" s="48" t="s">
        <v>28</v>
      </c>
      <c r="E42" s="72">
        <v>201909</v>
      </c>
      <c r="F42" s="72">
        <v>18</v>
      </c>
      <c r="G42" s="72">
        <v>1</v>
      </c>
      <c r="H42" s="49" t="s">
        <v>251</v>
      </c>
      <c r="I42" s="49" t="s">
        <v>77</v>
      </c>
      <c r="J42" s="49"/>
      <c r="K42" s="49" t="s">
        <v>29</v>
      </c>
      <c r="L42" s="127" t="s">
        <v>306</v>
      </c>
      <c r="M42" s="119" t="s">
        <v>294</v>
      </c>
      <c r="N42" s="108">
        <v>43736</v>
      </c>
      <c r="O42" s="91">
        <v>27000</v>
      </c>
      <c r="P42" s="91">
        <v>32400</v>
      </c>
    </row>
    <row r="43" spans="1:16" x14ac:dyDescent="0.15">
      <c r="A43" s="77"/>
      <c r="B43" s="47" t="s">
        <v>283</v>
      </c>
      <c r="C43" s="74" t="s">
        <v>19</v>
      </c>
      <c r="D43" s="48" t="s">
        <v>28</v>
      </c>
      <c r="E43" s="72">
        <v>201909</v>
      </c>
      <c r="F43" s="73">
        <v>18</v>
      </c>
      <c r="G43" s="73">
        <v>2</v>
      </c>
      <c r="H43" s="55"/>
      <c r="I43" s="55"/>
      <c r="J43" s="55"/>
      <c r="K43" s="47" t="s">
        <v>7</v>
      </c>
      <c r="L43" s="128"/>
      <c r="M43" s="95"/>
      <c r="N43" s="109"/>
      <c r="O43" s="92"/>
      <c r="P43" s="92"/>
    </row>
    <row r="44" spans="1:16" x14ac:dyDescent="0.15">
      <c r="A44" s="77"/>
      <c r="B44" s="47" t="s">
        <v>284</v>
      </c>
      <c r="C44" s="74" t="s">
        <v>19</v>
      </c>
      <c r="D44" s="48" t="s">
        <v>28</v>
      </c>
      <c r="E44" s="72">
        <v>201909</v>
      </c>
      <c r="F44" s="72">
        <v>19</v>
      </c>
      <c r="G44" s="72">
        <v>1</v>
      </c>
      <c r="H44" s="49" t="s">
        <v>255</v>
      </c>
      <c r="I44" s="49" t="s">
        <v>287</v>
      </c>
      <c r="J44" s="49"/>
      <c r="K44" s="49" t="s">
        <v>29</v>
      </c>
      <c r="L44" s="127" t="s">
        <v>307</v>
      </c>
      <c r="M44" s="119" t="s">
        <v>294</v>
      </c>
      <c r="N44" s="108">
        <v>43738</v>
      </c>
      <c r="O44" s="91">
        <v>50000</v>
      </c>
      <c r="P44" s="91">
        <v>60000</v>
      </c>
    </row>
    <row r="45" spans="1:16" x14ac:dyDescent="0.15">
      <c r="A45" s="77"/>
      <c r="B45" s="47" t="s">
        <v>285</v>
      </c>
      <c r="C45" s="74" t="s">
        <v>19</v>
      </c>
      <c r="D45" s="48" t="s">
        <v>28</v>
      </c>
      <c r="E45" s="72">
        <v>201909</v>
      </c>
      <c r="F45" s="73">
        <v>19</v>
      </c>
      <c r="G45" s="73">
        <v>2</v>
      </c>
      <c r="H45" s="55"/>
      <c r="I45" s="55"/>
      <c r="J45" s="55"/>
      <c r="K45" s="47" t="s">
        <v>7</v>
      </c>
      <c r="L45" s="128"/>
      <c r="M45" s="95"/>
      <c r="N45" s="109"/>
      <c r="O45" s="92"/>
      <c r="P45" s="92"/>
    </row>
    <row r="46" spans="1:16" x14ac:dyDescent="0.15">
      <c r="A46" s="15"/>
      <c r="B46" s="15"/>
      <c r="C46" s="15"/>
      <c r="D46" s="39"/>
      <c r="E46" s="15"/>
      <c r="F46" s="39"/>
      <c r="G46" s="39"/>
      <c r="H46" s="15"/>
      <c r="I46" s="15"/>
      <c r="J46" s="15"/>
      <c r="K46" s="15"/>
      <c r="L46" s="39"/>
      <c r="M46" s="39"/>
      <c r="N46" s="15"/>
      <c r="O46" s="14"/>
      <c r="P46" s="14"/>
    </row>
    <row r="47" spans="1:16" x14ac:dyDescent="0.15">
      <c r="A47" s="8"/>
      <c r="B47" s="23"/>
      <c r="C47" s="23"/>
      <c r="D47" s="11"/>
      <c r="E47" s="11"/>
      <c r="F47" s="11"/>
      <c r="G47" s="11"/>
      <c r="H47" s="11"/>
      <c r="I47" s="11"/>
      <c r="J47" s="11"/>
      <c r="K47" s="12"/>
      <c r="L47" s="22"/>
      <c r="M47" s="22"/>
      <c r="N47" s="22"/>
      <c r="O47" s="20"/>
      <c r="P47" s="20"/>
    </row>
    <row r="48" spans="1:16" x14ac:dyDescent="0.15">
      <c r="A48" s="8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 t="s">
        <v>15</v>
      </c>
      <c r="M48" s="26"/>
      <c r="N48" s="26"/>
      <c r="O48" s="27">
        <f>SUM(O5:O47)</f>
        <v>1559000</v>
      </c>
      <c r="P48" s="27">
        <f>SUM(P5:P47)</f>
        <v>1870800</v>
      </c>
    </row>
  </sheetData>
  <mergeCells count="92">
    <mergeCell ref="M30:M31"/>
    <mergeCell ref="N30:N31"/>
    <mergeCell ref="O30:O31"/>
    <mergeCell ref="P30:P31"/>
    <mergeCell ref="L32:L33"/>
    <mergeCell ref="M32:M33"/>
    <mergeCell ref="N32:N33"/>
    <mergeCell ref="O24:O25"/>
    <mergeCell ref="P34:P35"/>
    <mergeCell ref="L34:L35"/>
    <mergeCell ref="M34:M35"/>
    <mergeCell ref="N34:N35"/>
    <mergeCell ref="O34:O35"/>
    <mergeCell ref="P24:P25"/>
    <mergeCell ref="L26:L27"/>
    <mergeCell ref="M26:M27"/>
    <mergeCell ref="N26:N27"/>
    <mergeCell ref="O26:O27"/>
    <mergeCell ref="P26:P27"/>
    <mergeCell ref="P28:P29"/>
    <mergeCell ref="L30:L31"/>
    <mergeCell ref="O32:O33"/>
    <mergeCell ref="O28:O29"/>
    <mergeCell ref="L18:L19"/>
    <mergeCell ref="N18:N19"/>
    <mergeCell ref="M16:M17"/>
    <mergeCell ref="P32:P33"/>
    <mergeCell ref="L24:L25"/>
    <mergeCell ref="P18:P19"/>
    <mergeCell ref="L20:L21"/>
    <mergeCell ref="M20:M21"/>
    <mergeCell ref="N20:N21"/>
    <mergeCell ref="O20:O21"/>
    <mergeCell ref="P20:P21"/>
    <mergeCell ref="O22:O23"/>
    <mergeCell ref="P22:P23"/>
    <mergeCell ref="O18:O19"/>
    <mergeCell ref="M24:M25"/>
    <mergeCell ref="N24:N25"/>
    <mergeCell ref="N16:N17"/>
    <mergeCell ref="O16:O17"/>
    <mergeCell ref="M7:M8"/>
    <mergeCell ref="M9:M10"/>
    <mergeCell ref="O7:O8"/>
    <mergeCell ref="P7:P8"/>
    <mergeCell ref="P9:P10"/>
    <mergeCell ref="L28:L29"/>
    <mergeCell ref="M28:M29"/>
    <mergeCell ref="N28:N29"/>
    <mergeCell ref="M18:M19"/>
    <mergeCell ref="L22:L23"/>
    <mergeCell ref="M22:M23"/>
    <mergeCell ref="N22:N23"/>
    <mergeCell ref="P16:P17"/>
    <mergeCell ref="L9:L10"/>
    <mergeCell ref="N9:N10"/>
    <mergeCell ref="O9:O10"/>
    <mergeCell ref="L7:L8"/>
    <mergeCell ref="N7:N8"/>
    <mergeCell ref="L16:L17"/>
    <mergeCell ref="L36:L37"/>
    <mergeCell ref="M36:M37"/>
    <mergeCell ref="N36:N37"/>
    <mergeCell ref="O36:O37"/>
    <mergeCell ref="P36:P37"/>
    <mergeCell ref="L38:L39"/>
    <mergeCell ref="M38:M39"/>
    <mergeCell ref="N38:N39"/>
    <mergeCell ref="O38:O39"/>
    <mergeCell ref="P38:P39"/>
    <mergeCell ref="L40:L41"/>
    <mergeCell ref="M40:M41"/>
    <mergeCell ref="N40:N41"/>
    <mergeCell ref="O40:O41"/>
    <mergeCell ref="P40:P41"/>
    <mergeCell ref="L42:L43"/>
    <mergeCell ref="M42:M43"/>
    <mergeCell ref="N42:N43"/>
    <mergeCell ref="O42:O43"/>
    <mergeCell ref="P42:P43"/>
    <mergeCell ref="L44:L45"/>
    <mergeCell ref="M44:M45"/>
    <mergeCell ref="N44:N45"/>
    <mergeCell ref="O44:O45"/>
    <mergeCell ref="P44:P45"/>
    <mergeCell ref="L11:L12"/>
    <mergeCell ref="M11:M12"/>
    <mergeCell ref="N11:N14"/>
    <mergeCell ref="O11:O14"/>
    <mergeCell ref="P11:P14"/>
    <mergeCell ref="L13:L14"/>
    <mergeCell ref="M13:M14"/>
  </mergeCells>
  <phoneticPr fontId="8"/>
  <conditionalFormatting sqref="N46:N47 N3:N10 N15:N19">
    <cfRule type="expression" dxfId="19" priority="37">
      <formula>WEEKDAY(N3)=1</formula>
    </cfRule>
    <cfRule type="expression" dxfId="18" priority="38">
      <formula>WEEKDAY(N3)=7</formula>
    </cfRule>
  </conditionalFormatting>
  <conditionalFormatting sqref="N20:N23">
    <cfRule type="expression" dxfId="17" priority="31">
      <formula>WEEKDAY(N20)=1</formula>
    </cfRule>
    <cfRule type="expression" dxfId="16" priority="32">
      <formula>WEEKDAY(N20)=7</formula>
    </cfRule>
  </conditionalFormatting>
  <conditionalFormatting sqref="N32:N35">
    <cfRule type="expression" dxfId="15" priority="29">
      <formula>WEEKDAY(N32)=1</formula>
    </cfRule>
    <cfRule type="expression" dxfId="14" priority="30">
      <formula>WEEKDAY(N32)=7</formula>
    </cfRule>
  </conditionalFormatting>
  <conditionalFormatting sqref="N24:N27">
    <cfRule type="expression" dxfId="13" priority="25">
      <formula>WEEKDAY(N24)=1</formula>
    </cfRule>
    <cfRule type="expression" dxfId="12" priority="26">
      <formula>WEEKDAY(N24)=7</formula>
    </cfRule>
  </conditionalFormatting>
  <conditionalFormatting sqref="N28:N31">
    <cfRule type="expression" dxfId="11" priority="23">
      <formula>WEEKDAY(N28)=1</formula>
    </cfRule>
    <cfRule type="expression" dxfId="10" priority="24">
      <formula>WEEKDAY(N28)=7</formula>
    </cfRule>
  </conditionalFormatting>
  <conditionalFormatting sqref="N42:N43">
    <cfRule type="expression" dxfId="9" priority="13">
      <formula>WEEKDAY(N42)=1</formula>
    </cfRule>
    <cfRule type="expression" dxfId="8" priority="14">
      <formula>WEEKDAY(N42)=7</formula>
    </cfRule>
  </conditionalFormatting>
  <conditionalFormatting sqref="N36:N37">
    <cfRule type="expression" dxfId="7" priority="11">
      <formula>WEEKDAY(N36)=1</formula>
    </cfRule>
    <cfRule type="expression" dxfId="6" priority="12">
      <formula>WEEKDAY(N36)=7</formula>
    </cfRule>
  </conditionalFormatting>
  <conditionalFormatting sqref="N38:N41">
    <cfRule type="expression" dxfId="5" priority="9">
      <formula>WEEKDAY(N38)=1</formula>
    </cfRule>
    <cfRule type="expression" dxfId="4" priority="10">
      <formula>WEEKDAY(N38)=7</formula>
    </cfRule>
  </conditionalFormatting>
  <conditionalFormatting sqref="N44:N45">
    <cfRule type="expression" dxfId="3" priority="3">
      <formula>WEEKDAY(N44)=1</formula>
    </cfRule>
    <cfRule type="expression" dxfId="2" priority="4">
      <formula>WEEKDAY(N44)=7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2021-02-01T10:37:50Z</dcterms:modified>
</cp:coreProperties>
</file>