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3C681BF-B129-4EA7-8030-FB0FCD3604F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0" i="91" l="1"/>
  <c r="P21" i="90"/>
  <c r="P88" i="89" l="1"/>
  <c r="O40" i="91" l="1"/>
  <c r="O21" i="90"/>
  <c r="O88" i="89" l="1"/>
</calcChain>
</file>

<file path=xl/sharedStrings.xml><?xml version="1.0" encoding="utf-8"?>
<sst xmlns="http://schemas.openxmlformats.org/spreadsheetml/2006/main" count="858" uniqueCount="307">
  <si>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</si>
  <si>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</si>
  <si>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</si>
  <si>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</si>
  <si>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</si>
  <si>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</si>
  <si>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</si>
  <si>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</si>
  <si>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</si>
  <si>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</si>
  <si>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</si>
  <si>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</si>
  <si>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</si>
  <si>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</si>
  <si>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いろいろ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</si>
  <si>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</si>
  <si>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</si>
  <si>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</si>
  <si>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</si>
  <si>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</si>
  <si>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</si>
  <si>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</si>
  <si>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</si>
  <si>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</si>
  <si>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</si>
  <si>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</si>
  <si>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</si>
  <si>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</si>
  <si>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</si>
  <si>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</si>
  <si>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</si>
  <si>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</si>
  <si>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アイメール</t>
    <phoneticPr fontId="8"/>
  </si>
  <si>
    <t>mv20i</t>
  </si>
  <si>
    <t>アイメール</t>
    <phoneticPr fontId="8"/>
  </si>
  <si>
    <t>インターカラー</t>
    <phoneticPr fontId="8"/>
  </si>
  <si>
    <t>記事風版</t>
  </si>
  <si>
    <t>DVD4コマ</t>
  </si>
  <si>
    <t>DVD漫画まさお</t>
  </si>
  <si>
    <t>1P記事_求む！中高年男性版_アイ</t>
  </si>
  <si>
    <t>空電</t>
    <rPh sb="0" eb="1">
      <t>カラ</t>
    </rPh>
    <rPh sb="1" eb="2">
      <t>デン</t>
    </rPh>
    <phoneticPr fontId="7"/>
  </si>
  <si>
    <t>2P中心でか文字</t>
  </si>
  <si>
    <t>DVD袋表4C</t>
  </si>
  <si>
    <t>DVD袋裏1C+コンテンツ枠</t>
  </si>
  <si>
    <t>DVD貼付け面4C1/2P</t>
  </si>
  <si>
    <t>空電(共通)</t>
    <rPh sb="0" eb="1">
      <t>カラ</t>
    </rPh>
    <rPh sb="1" eb="2">
      <t>デン</t>
    </rPh>
    <rPh sb="3" eb="5">
      <t>キョウツウ</t>
    </rPh>
    <phoneticPr fontId="7"/>
  </si>
  <si>
    <t>20段保証</t>
    <phoneticPr fontId="8"/>
  </si>
  <si>
    <t>GOGO</t>
  </si>
  <si>
    <t>黒：右女３</t>
  </si>
  <si>
    <t>①求む！５０歳以上の女性と…</t>
  </si>
  <si>
    <t>4C終面全5段</t>
    <phoneticPr fontId="8"/>
  </si>
  <si>
    <t>スポニチ北海道</t>
    <phoneticPr fontId="8"/>
  </si>
  <si>
    <t>スポニチ西部</t>
    <phoneticPr fontId="8"/>
  </si>
  <si>
    <t>スポニチ関西</t>
    <phoneticPr fontId="8"/>
  </si>
  <si>
    <t>スポニチ関東</t>
    <phoneticPr fontId="8"/>
  </si>
  <si>
    <t>全5段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</si>
  <si>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</si>
  <si>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</si>
  <si>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半2段つかみ20段保証</t>
    <phoneticPr fontId="8"/>
  </si>
  <si>
    <t>スポーツ報知関西</t>
    <rPh sb="6" eb="8">
      <t>カンサイ</t>
    </rPh>
    <phoneticPr fontId="7"/>
  </si>
  <si>
    <t>半3段つかみ20段保証</t>
    <phoneticPr fontId="8"/>
  </si>
  <si>
    <t>半5段つかみ20段保証</t>
    <phoneticPr fontId="8"/>
  </si>
  <si>
    <t>サンスポ関東</t>
    <rPh sb="5" eb="6">
      <t>ヒガシ</t>
    </rPh>
    <phoneticPr fontId="7"/>
  </si>
  <si>
    <t>インターカラー</t>
    <phoneticPr fontId="8"/>
  </si>
  <si>
    <t>全5段つかみ4回</t>
    <phoneticPr fontId="8"/>
  </si>
  <si>
    <t>中京スポーツ</t>
    <phoneticPr fontId="8"/>
  </si>
  <si>
    <t>4C終面全5段</t>
    <phoneticPr fontId="8"/>
  </si>
  <si>
    <t>全5段</t>
    <phoneticPr fontId="8"/>
  </si>
  <si>
    <t>デイリースポーツ関西</t>
    <rPh sb="8" eb="10">
      <t>カンサイ</t>
    </rPh>
    <phoneticPr fontId="7"/>
  </si>
  <si>
    <t>半2段つかみ20段保証</t>
    <phoneticPr fontId="8"/>
  </si>
  <si>
    <t>アイメール</t>
    <phoneticPr fontId="8"/>
  </si>
  <si>
    <t>ニッカン北海道</t>
    <rPh sb="4" eb="7">
      <t>ホッカイドウ</t>
    </rPh>
    <phoneticPr fontId="6"/>
  </si>
  <si>
    <t>半2段つかみ10回以上</t>
    <phoneticPr fontId="8"/>
  </si>
  <si>
    <t>1～10日</t>
  </si>
  <si>
    <t>11～20日</t>
  </si>
  <si>
    <t>21～31日</t>
  </si>
  <si>
    <t>スポーツ報知関東</t>
    <phoneticPr fontId="8"/>
  </si>
  <si>
    <t>20段保証</t>
    <phoneticPr fontId="8"/>
  </si>
  <si>
    <t>空電 (共通)</t>
    <rPh sb="0" eb="1">
      <t>カラ</t>
    </rPh>
    <rPh sb="1" eb="2">
      <t>デン</t>
    </rPh>
    <rPh sb="4" eb="6">
      <t>キョウツウ</t>
    </rPh>
    <phoneticPr fontId="5"/>
  </si>
  <si>
    <t>sms_w166</t>
  </si>
  <si>
    <t>sms_w167</t>
  </si>
  <si>
    <t>sms_w168</t>
  </si>
  <si>
    <t>sms_w169</t>
  </si>
  <si>
    <t>smss1844</t>
  </si>
  <si>
    <t>sms_w170</t>
  </si>
  <si>
    <t>smss1845</t>
  </si>
  <si>
    <t>sms_w171</t>
  </si>
  <si>
    <t>smss1846</t>
  </si>
  <si>
    <t>sms_w172</t>
  </si>
  <si>
    <t>smss1847</t>
  </si>
  <si>
    <t>sms_w173</t>
  </si>
  <si>
    <t>smss1848</t>
  </si>
  <si>
    <t>sms_w174</t>
  </si>
  <si>
    <t>smss1849</t>
  </si>
  <si>
    <t>sms_w175</t>
  </si>
  <si>
    <t>smss1850</t>
  </si>
  <si>
    <t>sms_w176</t>
  </si>
  <si>
    <t>smss1851</t>
  </si>
  <si>
    <t>sms_w177</t>
  </si>
  <si>
    <t>smss1852</t>
  </si>
  <si>
    <t>sms_w178</t>
  </si>
  <si>
    <t>smss1853</t>
  </si>
  <si>
    <t>sms_w179</t>
  </si>
  <si>
    <t>smss1854</t>
  </si>
  <si>
    <t>sms_w180</t>
  </si>
  <si>
    <t>sms_w181</t>
  </si>
  <si>
    <t>sms_w182</t>
  </si>
  <si>
    <t>sms_w183</t>
  </si>
  <si>
    <t>smss1855</t>
  </si>
  <si>
    <t>sms_w184</t>
  </si>
  <si>
    <t>sms_w185</t>
  </si>
  <si>
    <t>sms_w186</t>
  </si>
  <si>
    <t>sms_w187</t>
  </si>
  <si>
    <t>smss1856</t>
  </si>
  <si>
    <t>sms_w188</t>
  </si>
  <si>
    <t>sms_w189</t>
  </si>
  <si>
    <t>sms_w190</t>
  </si>
  <si>
    <t>smss1857</t>
  </si>
  <si>
    <t>sms_w191</t>
  </si>
  <si>
    <t>sms_w192</t>
  </si>
  <si>
    <t>sms_w193</t>
  </si>
  <si>
    <t>smss1858</t>
  </si>
  <si>
    <t>sms_w194</t>
  </si>
  <si>
    <t>smss1859</t>
  </si>
  <si>
    <t>sms_w195</t>
  </si>
  <si>
    <t>smss1860</t>
  </si>
  <si>
    <t>sms_w196</t>
  </si>
  <si>
    <t>smss1861</t>
  </si>
  <si>
    <t>sms_w197</t>
  </si>
  <si>
    <t>smss1862</t>
  </si>
  <si>
    <t>sms_w198</t>
  </si>
  <si>
    <t>smss1863</t>
  </si>
  <si>
    <t>sms_w199</t>
  </si>
  <si>
    <t>smss1864</t>
  </si>
  <si>
    <t>sms_w200</t>
  </si>
  <si>
    <t>smss1865</t>
  </si>
  <si>
    <t>sms_w201</t>
  </si>
  <si>
    <t>smss1866</t>
  </si>
  <si>
    <t>sms_w202</t>
  </si>
  <si>
    <t>smss1867</t>
  </si>
  <si>
    <t>sms_w203</t>
  </si>
  <si>
    <t>smss1868</t>
  </si>
  <si>
    <t>sms_w204</t>
  </si>
  <si>
    <t>smss1869</t>
  </si>
  <si>
    <t>sms_w205</t>
  </si>
  <si>
    <t>smss1870</t>
  </si>
  <si>
    <t>sms_w206</t>
  </si>
  <si>
    <t>smss1871</t>
  </si>
  <si>
    <t>sms_w207</t>
  </si>
  <si>
    <t>smss1872</t>
  </si>
  <si>
    <t>sms_w208</t>
  </si>
  <si>
    <t>smss1873</t>
  </si>
  <si>
    <t>sms_w209</t>
  </si>
  <si>
    <t>smss1874</t>
  </si>
  <si>
    <t>sms_w210</t>
  </si>
  <si>
    <t>smss1875</t>
  </si>
  <si>
    <t>求む！50歳以上の女性と</t>
  </si>
  <si>
    <t>右女３</t>
    <phoneticPr fontId="8"/>
  </si>
  <si>
    <t>右女３</t>
    <phoneticPr fontId="8"/>
  </si>
  <si>
    <t>デリヘル版</t>
    <phoneticPr fontId="8"/>
  </si>
  <si>
    <t>デリヘル版</t>
    <phoneticPr fontId="8"/>
  </si>
  <si>
    <t>黒：右女３</t>
    <phoneticPr fontId="8"/>
  </si>
  <si>
    <t>黒：右女３</t>
    <phoneticPr fontId="8"/>
  </si>
  <si>
    <t>黒：右女３</t>
    <phoneticPr fontId="8"/>
  </si>
  <si>
    <t>雑誌版 SPA</t>
    <phoneticPr fontId="8"/>
  </si>
  <si>
    <t>雑誌版 SPA</t>
    <phoneticPr fontId="8"/>
  </si>
  <si>
    <t>熟女版</t>
    <phoneticPr fontId="8"/>
  </si>
  <si>
    <t>熟女版</t>
    <phoneticPr fontId="8"/>
  </si>
  <si>
    <t>黒：右女３</t>
    <phoneticPr fontId="8"/>
  </si>
  <si>
    <t>デリヘル版</t>
    <phoneticPr fontId="8"/>
  </si>
  <si>
    <t>黒：右女３</t>
    <phoneticPr fontId="8"/>
  </si>
  <si>
    <t>C版</t>
    <phoneticPr fontId="8"/>
  </si>
  <si>
    <t>C版</t>
    <phoneticPr fontId="8"/>
  </si>
  <si>
    <t>デリヘル版</t>
    <phoneticPr fontId="8"/>
  </si>
  <si>
    <t>４コマ漫画版</t>
    <phoneticPr fontId="8"/>
  </si>
  <si>
    <t>４コマ漫画版</t>
    <phoneticPr fontId="8"/>
  </si>
  <si>
    <t>②学生いません！ギャルもいません！熟女！熟女！熟女！熟女！</t>
  </si>
  <si>
    <t>③彼女50だけど、すごいんです</t>
  </si>
  <si>
    <t>④中高年の出会いの場である○○に危機</t>
  </si>
  <si>
    <t>求む！50歳以上の女性と</t>
    <phoneticPr fontId="8"/>
  </si>
  <si>
    <t>求む！50歳以上の女性と</t>
    <phoneticPr fontId="8"/>
  </si>
  <si>
    <t>中高年の出会いの場である○○に危機</t>
    <phoneticPr fontId="8"/>
  </si>
  <si>
    <t>中高年の出会いの場である○○に危機</t>
    <phoneticPr fontId="8"/>
  </si>
  <si>
    <t>学生いません！ギャルもいません！熟女！熟女！熟女！熟女！</t>
    <phoneticPr fontId="8"/>
  </si>
  <si>
    <t>彼女50だけど、すごいんです</t>
    <phoneticPr fontId="8"/>
  </si>
  <si>
    <t>彼女50だけど、すごいんです</t>
    <phoneticPr fontId="8"/>
  </si>
  <si>
    <t>(空電共通)</t>
    <phoneticPr fontId="8"/>
  </si>
  <si>
    <t>超キレい♪超かわいい</t>
  </si>
  <si>
    <t>金髪中出し地下DVDラブ・ファック18時間</t>
  </si>
  <si>
    <t>しろうと美人妻中出し新作地下DVD9時間　連続アクメで失神しちゃった</t>
  </si>
  <si>
    <t>中出しで幸せになる妻　地下DVD9時間</t>
  </si>
  <si>
    <t>ゲッチュ</t>
  </si>
  <si>
    <t>プレミア熟女</t>
  </si>
  <si>
    <t>DVD袋表4C+コンテンツ枠</t>
  </si>
  <si>
    <t>DVD貼付面4C1/2P</t>
    <phoneticPr fontId="8"/>
  </si>
  <si>
    <t>sms_a894</t>
  </si>
  <si>
    <t>smss1825</t>
  </si>
  <si>
    <t>sms_a895</t>
  </si>
  <si>
    <t>smss1826</t>
  </si>
  <si>
    <t>sms_a909</t>
  </si>
  <si>
    <t>smss1841</t>
  </si>
  <si>
    <t>sms_a910</t>
  </si>
  <si>
    <t>smss1876</t>
  </si>
  <si>
    <t>sms_a896</t>
  </si>
  <si>
    <t>smss1827</t>
  </si>
  <si>
    <t>sms_a900</t>
  </si>
  <si>
    <t>smss1832</t>
  </si>
  <si>
    <t>ダイアプレス</t>
    <phoneticPr fontId="8"/>
  </si>
  <si>
    <t>一水社</t>
    <phoneticPr fontId="8"/>
  </si>
  <si>
    <t>メディアックス</t>
    <phoneticPr fontId="8"/>
  </si>
  <si>
    <t>若生出版</t>
    <phoneticPr fontId="8"/>
  </si>
  <si>
    <t>インフォメディア</t>
    <phoneticPr fontId="8"/>
  </si>
  <si>
    <t>週刊実話   合併号</t>
    <phoneticPr fontId="8"/>
  </si>
  <si>
    <t>4C2P</t>
    <phoneticPr fontId="8"/>
  </si>
  <si>
    <t>コミック乱TWINS</t>
    <phoneticPr fontId="8"/>
  </si>
  <si>
    <t>1C2P</t>
    <phoneticPr fontId="8"/>
  </si>
  <si>
    <t>日本ジャーナル出版</t>
    <phoneticPr fontId="8"/>
  </si>
  <si>
    <t>リイド社</t>
    <phoneticPr fontId="8"/>
  </si>
  <si>
    <t>ガイドワークス編集企画枠</t>
    <phoneticPr fontId="8"/>
  </si>
  <si>
    <t>企画枠</t>
    <phoneticPr fontId="8"/>
  </si>
  <si>
    <t>企画枠たかし漫画２黄色</t>
  </si>
  <si>
    <t>実話BUNKA超タブー</t>
    <phoneticPr fontId="8"/>
  </si>
  <si>
    <t>コアマガジン</t>
    <phoneticPr fontId="8"/>
  </si>
  <si>
    <t>2P_素敵なヤリ活(アイ)</t>
  </si>
  <si>
    <t>マドンナハウス (表4　4C1P)</t>
  </si>
  <si>
    <t>ぱちんこオリ術メガMix (4C2P)</t>
  </si>
  <si>
    <t>実話ナックルズ　ウルトラ (1C2P)</t>
  </si>
  <si>
    <t>That's DAN (4C2P)</t>
  </si>
  <si>
    <t>臨時増刊　ラヴァーズ (1C2P)</t>
  </si>
  <si>
    <t>まんが日本の悪人の脳みそ (1C5P)</t>
  </si>
  <si>
    <t>50代からの男のゴラク (表4　4C1P)</t>
  </si>
  <si>
    <t>実話ヴィーナス (1C5P)</t>
  </si>
  <si>
    <t>究極美女プレステージ (4C2P)</t>
  </si>
  <si>
    <t>DVD漫画まさお_袋裏用セリフアレンジ</t>
  </si>
  <si>
    <t>5P風俗(加藤あやの)</t>
  </si>
  <si>
    <t>2Pスポーツ新聞_v02_アイ(エロ)桃瀬さん</t>
  </si>
  <si>
    <t>smss1828</t>
  </si>
  <si>
    <t>sms_a897</t>
  </si>
  <si>
    <t>smss1829</t>
  </si>
  <si>
    <t>sms_a898</t>
  </si>
  <si>
    <t>smss1830</t>
  </si>
  <si>
    <t>sms_a899</t>
  </si>
  <si>
    <t>smss1831</t>
  </si>
  <si>
    <t>sms_a902</t>
  </si>
  <si>
    <t>smss1834</t>
  </si>
  <si>
    <t>sms_a904</t>
  </si>
  <si>
    <t>smss1836</t>
  </si>
  <si>
    <t>sms_a905</t>
  </si>
  <si>
    <t>smss1837</t>
  </si>
  <si>
    <t>sms_a906</t>
  </si>
  <si>
    <t>smss1838</t>
  </si>
  <si>
    <t>sms_a907</t>
  </si>
  <si>
    <t>smss1839</t>
  </si>
  <si>
    <t>sms_a908</t>
  </si>
  <si>
    <t>smss1840</t>
  </si>
  <si>
    <t>sms_w164</t>
  </si>
  <si>
    <t>smss1842</t>
  </si>
  <si>
    <t>sms_w165</t>
  </si>
  <si>
    <t>smss1843</t>
  </si>
  <si>
    <t>sms_a911</t>
  </si>
  <si>
    <t>smss1877</t>
  </si>
  <si>
    <t>sms_a912</t>
  </si>
  <si>
    <t>smss1878</t>
  </si>
  <si>
    <t>sms_a913</t>
  </si>
  <si>
    <t>smss1879</t>
  </si>
  <si>
    <t>九スポ</t>
    <phoneticPr fontId="8"/>
  </si>
  <si>
    <t>記事枠</t>
    <phoneticPr fontId="8"/>
  </si>
  <si>
    <t>スポニチ関東</t>
    <phoneticPr fontId="8"/>
  </si>
  <si>
    <t>全5段</t>
    <phoneticPr fontId="8"/>
  </si>
  <si>
    <t>サンスポ関西</t>
    <phoneticPr fontId="8"/>
  </si>
  <si>
    <t>スポニチ関西</t>
    <rPh sb="5" eb="6">
      <t>ニシ</t>
    </rPh>
    <phoneticPr fontId="7"/>
  </si>
  <si>
    <t>スポニチ関東</t>
    <rPh sb="5" eb="6">
      <t>ヒガシ</t>
    </rPh>
    <phoneticPr fontId="7"/>
  </si>
  <si>
    <t>スポーツ報知関東</t>
    <phoneticPr fontId="8"/>
  </si>
  <si>
    <t>終面全5段</t>
    <phoneticPr fontId="8"/>
  </si>
  <si>
    <t>デイリースポーツ関西</t>
    <phoneticPr fontId="8"/>
  </si>
  <si>
    <t>4C終面全5段</t>
    <phoneticPr fontId="8"/>
  </si>
  <si>
    <t>ニッカン関西</t>
    <rPh sb="4" eb="6">
      <t>カンサイ</t>
    </rPh>
    <phoneticPr fontId="7"/>
  </si>
  <si>
    <t>九スポ</t>
    <phoneticPr fontId="7"/>
  </si>
  <si>
    <t>10段タイアップ</t>
    <phoneticPr fontId="8"/>
  </si>
  <si>
    <t>sms_w211</t>
  </si>
  <si>
    <t>smss1881</t>
  </si>
  <si>
    <t>smss1882</t>
  </si>
  <si>
    <t>sms_a915</t>
    <phoneticPr fontId="8"/>
  </si>
  <si>
    <t>②40代以上限定。40代50代60代 中年女性が多いサイト</t>
  </si>
  <si>
    <t>東スポ・大スポ・中京スポ・九スポ</t>
    <phoneticPr fontId="8"/>
  </si>
  <si>
    <t>記事枠</t>
    <phoneticPr fontId="8"/>
  </si>
  <si>
    <t>インターカラー</t>
    <phoneticPr fontId="8"/>
  </si>
  <si>
    <t>スポニチ関東</t>
    <phoneticPr fontId="7"/>
  </si>
  <si>
    <t>半2段つかみ20段保証</t>
    <phoneticPr fontId="8"/>
  </si>
  <si>
    <t>スポーツ報知関西</t>
    <phoneticPr fontId="8"/>
  </si>
  <si>
    <t>1Pスポーツ新聞版アイ</t>
  </si>
  <si>
    <t>5Pエロ画像メイン</t>
  </si>
  <si>
    <t>徳間書店</t>
  </si>
  <si>
    <t>コスミック出版</t>
  </si>
  <si>
    <t>コアマガジン</t>
  </si>
  <si>
    <t>インフォメディア</t>
  </si>
  <si>
    <t>ガイドワークス</t>
  </si>
  <si>
    <t>大洋図書</t>
  </si>
  <si>
    <t>メディアソフト</t>
  </si>
  <si>
    <t>一水社</t>
  </si>
  <si>
    <t>三和出版</t>
  </si>
  <si>
    <t>アサヒ芸能.1W火</t>
    <phoneticPr fontId="8"/>
  </si>
  <si>
    <t>DVD袋裏4C</t>
    <phoneticPr fontId="8"/>
  </si>
  <si>
    <t>封印映像 秘宝ハプニングスペシャル</t>
    <phoneticPr fontId="8"/>
  </si>
  <si>
    <t>表4　4C1P</t>
    <phoneticPr fontId="8"/>
  </si>
  <si>
    <t>まんがこれが現実 貧しい日本DX</t>
    <phoneticPr fontId="8"/>
  </si>
  <si>
    <t>1C5P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</si>
</sst>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9" fillId="37" borderId="6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9" fillId="37" borderId="3" xfId="0" applyFont="1" applyFill="1" applyBorder="1" applyAlignment="1"/>
    <xf numFmtId="0" fontId="9" fillId="37" borderId="17" xfId="0" applyFont="1" applyFill="1" applyBorder="1" applyAlignment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2" fillId="38" borderId="7" xfId="14" applyFont="1" applyFill="1" applyBorder="1"/>
    <xf numFmtId="0" fontId="9" fillId="38" borderId="8" xfId="0" applyFont="1" applyFill="1" applyBorder="1" applyAlignment="1"/>
    <xf numFmtId="0" fontId="9" fillId="38" borderId="2" xfId="0" applyFont="1" applyFill="1" applyBorder="1" applyAlignment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0" fontId="1" fillId="14" borderId="2" xfId="14" applyFill="1" applyBorder="1" applyAlignment="1">
      <alignment horizontal="left"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14" borderId="6" xfId="14" applyFill="1" applyBorder="1" applyAlignment="1">
      <alignment horizontal="left" vertical="center"/>
    </xf>
    <xf numFmtId="0" fontId="1" fillId="14" borderId="4" xfId="14" applyFill="1" applyBorder="1" applyAlignment="1">
      <alignment horizontal="left" vertical="center"/>
    </xf>
    <xf numFmtId="0" fontId="1" fillId="14" borderId="5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8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43678</v>
      </c>
      <c r="B2" s="16" t="s">
        <v>32</v>
      </c>
      <c r="C2" s="16"/>
      <c r="D2" s="28"/>
      <c r="E2" s="28"/>
      <c r="F2" s="28"/>
      <c r="G2" s="28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21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26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8"/>
      <c r="B7" s="49" t="s">
        <v>79</v>
      </c>
      <c r="C7" s="49" t="s">
        <v>286</v>
      </c>
      <c r="D7" s="50" t="s">
        <v>28</v>
      </c>
      <c r="E7" s="50">
        <v>201908</v>
      </c>
      <c r="F7" s="50">
        <v>1</v>
      </c>
      <c r="G7" s="50">
        <v>1</v>
      </c>
      <c r="H7" s="51"/>
      <c r="I7" s="52" t="s">
        <v>36</v>
      </c>
      <c r="J7" s="53" t="s">
        <v>156</v>
      </c>
      <c r="K7" s="54" t="s">
        <v>30</v>
      </c>
      <c r="L7" s="29" t="s">
        <v>54</v>
      </c>
      <c r="M7" s="29" t="s">
        <v>50</v>
      </c>
      <c r="N7" s="35">
        <v>43688</v>
      </c>
      <c r="O7" s="114">
        <v>700000</v>
      </c>
      <c r="P7" s="114">
        <v>700000</v>
      </c>
    </row>
    <row r="8" spans="1:16" x14ac:dyDescent="0.15">
      <c r="A8" s="78"/>
      <c r="B8" s="49" t="s">
        <v>80</v>
      </c>
      <c r="C8" s="49" t="s">
        <v>19</v>
      </c>
      <c r="D8" s="50" t="s">
        <v>28</v>
      </c>
      <c r="E8" s="50">
        <v>201908</v>
      </c>
      <c r="F8" s="50">
        <v>1</v>
      </c>
      <c r="G8" s="50">
        <v>2</v>
      </c>
      <c r="H8" s="55"/>
      <c r="I8" s="56" t="s">
        <v>36</v>
      </c>
      <c r="J8" s="53" t="s">
        <v>156</v>
      </c>
      <c r="K8" s="54" t="s">
        <v>30</v>
      </c>
      <c r="L8" s="30" t="s">
        <v>53</v>
      </c>
      <c r="M8" s="30" t="s">
        <v>50</v>
      </c>
      <c r="N8" s="36">
        <v>43687</v>
      </c>
      <c r="O8" s="115"/>
      <c r="P8" s="115"/>
    </row>
    <row r="9" spans="1:16" x14ac:dyDescent="0.15">
      <c r="A9" s="78"/>
      <c r="B9" s="49" t="s">
        <v>81</v>
      </c>
      <c r="C9" s="49" t="s">
        <v>19</v>
      </c>
      <c r="D9" s="50" t="s">
        <v>28</v>
      </c>
      <c r="E9" s="50">
        <v>201908</v>
      </c>
      <c r="F9" s="50">
        <v>1</v>
      </c>
      <c r="G9" s="50">
        <v>3</v>
      </c>
      <c r="H9" s="55"/>
      <c r="I9" s="56" t="s">
        <v>36</v>
      </c>
      <c r="J9" s="53" t="s">
        <v>156</v>
      </c>
      <c r="K9" s="54" t="s">
        <v>30</v>
      </c>
      <c r="L9" s="30" t="s">
        <v>52</v>
      </c>
      <c r="M9" s="30" t="s">
        <v>50</v>
      </c>
      <c r="N9" s="36">
        <v>43687</v>
      </c>
      <c r="O9" s="115"/>
      <c r="P9" s="115"/>
    </row>
    <row r="10" spans="1:16" x14ac:dyDescent="0.15">
      <c r="A10" s="78"/>
      <c r="B10" s="49" t="s">
        <v>82</v>
      </c>
      <c r="C10" s="49" t="s">
        <v>19</v>
      </c>
      <c r="D10" s="50" t="s">
        <v>28</v>
      </c>
      <c r="E10" s="50">
        <v>201908</v>
      </c>
      <c r="F10" s="50">
        <v>1</v>
      </c>
      <c r="G10" s="50">
        <v>4</v>
      </c>
      <c r="H10" s="55"/>
      <c r="I10" s="56" t="s">
        <v>36</v>
      </c>
      <c r="J10" s="53" t="s">
        <v>156</v>
      </c>
      <c r="K10" s="54" t="s">
        <v>30</v>
      </c>
      <c r="L10" s="30" t="s">
        <v>51</v>
      </c>
      <c r="M10" s="30" t="s">
        <v>50</v>
      </c>
      <c r="N10" s="36">
        <v>43687</v>
      </c>
      <c r="O10" s="115"/>
      <c r="P10" s="115"/>
    </row>
    <row r="11" spans="1:16" x14ac:dyDescent="0.15">
      <c r="A11" s="78"/>
      <c r="B11" s="49" t="s">
        <v>83</v>
      </c>
      <c r="C11" s="49" t="s">
        <v>19</v>
      </c>
      <c r="D11" s="50" t="s">
        <v>28</v>
      </c>
      <c r="E11" s="50">
        <v>201908</v>
      </c>
      <c r="F11" s="50">
        <v>1</v>
      </c>
      <c r="G11" s="50">
        <v>5</v>
      </c>
      <c r="H11" s="57"/>
      <c r="I11" s="57" t="s">
        <v>186</v>
      </c>
      <c r="J11" s="58" t="s">
        <v>186</v>
      </c>
      <c r="K11" s="59" t="s">
        <v>40</v>
      </c>
      <c r="L11" s="31" t="s">
        <v>45</v>
      </c>
      <c r="M11" s="31"/>
      <c r="N11" s="37"/>
      <c r="O11" s="116"/>
      <c r="P11" s="116"/>
    </row>
    <row r="12" spans="1:16" ht="12" customHeight="1" x14ac:dyDescent="0.15">
      <c r="A12" s="78"/>
      <c r="B12" s="49" t="s">
        <v>84</v>
      </c>
      <c r="C12" s="49" t="s">
        <v>19</v>
      </c>
      <c r="D12" s="50" t="s">
        <v>28</v>
      </c>
      <c r="E12" s="50">
        <v>201908</v>
      </c>
      <c r="F12" s="50">
        <v>2</v>
      </c>
      <c r="G12" s="50">
        <v>1</v>
      </c>
      <c r="H12" s="51"/>
      <c r="I12" s="52" t="s">
        <v>157</v>
      </c>
      <c r="J12" s="53" t="s">
        <v>179</v>
      </c>
      <c r="K12" s="54" t="s">
        <v>30</v>
      </c>
      <c r="L12" s="110" t="s">
        <v>56</v>
      </c>
      <c r="M12" s="110" t="s">
        <v>50</v>
      </c>
      <c r="N12" s="112">
        <v>43681</v>
      </c>
      <c r="O12" s="114">
        <v>570000</v>
      </c>
      <c r="P12" s="114">
        <v>570000</v>
      </c>
    </row>
    <row r="13" spans="1:16" ht="12" customHeight="1" x14ac:dyDescent="0.15">
      <c r="A13" s="78"/>
      <c r="B13" s="49" t="s">
        <v>85</v>
      </c>
      <c r="C13" s="49" t="s">
        <v>19</v>
      </c>
      <c r="D13" s="50" t="s">
        <v>28</v>
      </c>
      <c r="E13" s="50">
        <v>201908</v>
      </c>
      <c r="F13" s="50">
        <v>2</v>
      </c>
      <c r="G13" s="50">
        <v>2</v>
      </c>
      <c r="H13" s="55"/>
      <c r="I13" s="56" t="s">
        <v>158</v>
      </c>
      <c r="J13" s="53" t="s">
        <v>180</v>
      </c>
      <c r="K13" s="53" t="s">
        <v>40</v>
      </c>
      <c r="L13" s="111"/>
      <c r="M13" s="91"/>
      <c r="N13" s="113"/>
      <c r="O13" s="115"/>
      <c r="P13" s="115"/>
    </row>
    <row r="14" spans="1:16" ht="12" customHeight="1" x14ac:dyDescent="0.15">
      <c r="A14" s="78"/>
      <c r="B14" s="63" t="s">
        <v>86</v>
      </c>
      <c r="C14" s="63" t="s">
        <v>19</v>
      </c>
      <c r="D14" s="64" t="s">
        <v>47</v>
      </c>
      <c r="E14" s="64">
        <v>201908</v>
      </c>
      <c r="F14" s="64">
        <v>2</v>
      </c>
      <c r="G14" s="64">
        <v>3</v>
      </c>
      <c r="H14" s="65"/>
      <c r="I14" s="66" t="s">
        <v>159</v>
      </c>
      <c r="J14" s="67" t="s">
        <v>181</v>
      </c>
      <c r="K14" s="68" t="s">
        <v>31</v>
      </c>
      <c r="L14" s="117" t="s">
        <v>57</v>
      </c>
      <c r="M14" s="110" t="s">
        <v>55</v>
      </c>
      <c r="N14" s="112">
        <v>43701</v>
      </c>
      <c r="O14" s="115"/>
      <c r="P14" s="115"/>
    </row>
    <row r="15" spans="1:16" ht="12" customHeight="1" x14ac:dyDescent="0.15">
      <c r="A15" s="78"/>
      <c r="B15" s="63" t="s">
        <v>87</v>
      </c>
      <c r="C15" s="63" t="s">
        <v>19</v>
      </c>
      <c r="D15" s="64" t="s">
        <v>47</v>
      </c>
      <c r="E15" s="64">
        <v>201908</v>
      </c>
      <c r="F15" s="64">
        <v>2</v>
      </c>
      <c r="G15" s="64">
        <v>4</v>
      </c>
      <c r="H15" s="69"/>
      <c r="I15" s="69" t="s">
        <v>160</v>
      </c>
      <c r="J15" s="70" t="s">
        <v>182</v>
      </c>
      <c r="K15" s="68" t="s">
        <v>40</v>
      </c>
      <c r="L15" s="118"/>
      <c r="M15" s="91"/>
      <c r="N15" s="113"/>
      <c r="O15" s="115"/>
      <c r="P15" s="115"/>
    </row>
    <row r="16" spans="1:16" ht="12" customHeight="1" x14ac:dyDescent="0.15">
      <c r="A16" s="78"/>
      <c r="B16" s="49" t="s">
        <v>88</v>
      </c>
      <c r="C16" s="49" t="s">
        <v>19</v>
      </c>
      <c r="D16" s="50" t="s">
        <v>28</v>
      </c>
      <c r="E16" s="50">
        <v>201908</v>
      </c>
      <c r="F16" s="50">
        <v>2</v>
      </c>
      <c r="G16" s="50">
        <v>5</v>
      </c>
      <c r="H16" s="51"/>
      <c r="I16" s="52" t="s">
        <v>161</v>
      </c>
      <c r="J16" s="60" t="s">
        <v>179</v>
      </c>
      <c r="K16" s="59" t="s">
        <v>30</v>
      </c>
      <c r="L16" s="110" t="s">
        <v>62</v>
      </c>
      <c r="M16" s="110" t="s">
        <v>55</v>
      </c>
      <c r="N16" s="112">
        <v>43707</v>
      </c>
      <c r="O16" s="115"/>
      <c r="P16" s="115"/>
    </row>
    <row r="17" spans="1:16" ht="12" customHeight="1" x14ac:dyDescent="0.15">
      <c r="A17" s="78"/>
      <c r="B17" s="49" t="s">
        <v>89</v>
      </c>
      <c r="C17" s="49" t="s">
        <v>19</v>
      </c>
      <c r="D17" s="50" t="s">
        <v>28</v>
      </c>
      <c r="E17" s="50">
        <v>201908</v>
      </c>
      <c r="F17" s="50">
        <v>2</v>
      </c>
      <c r="G17" s="50">
        <v>6</v>
      </c>
      <c r="H17" s="57"/>
      <c r="I17" s="57" t="s">
        <v>162</v>
      </c>
      <c r="J17" s="58" t="s">
        <v>180</v>
      </c>
      <c r="K17" s="59" t="s">
        <v>40</v>
      </c>
      <c r="L17" s="111"/>
      <c r="M17" s="91"/>
      <c r="N17" s="113"/>
      <c r="O17" s="116"/>
      <c r="P17" s="116"/>
    </row>
    <row r="18" spans="1:16" ht="12" customHeight="1" x14ac:dyDescent="0.15">
      <c r="A18" s="107"/>
      <c r="B18" s="49" t="s">
        <v>90</v>
      </c>
      <c r="C18" s="49" t="s">
        <v>63</v>
      </c>
      <c r="D18" s="50" t="s">
        <v>28</v>
      </c>
      <c r="E18" s="50">
        <v>201908</v>
      </c>
      <c r="F18" s="50">
        <v>3</v>
      </c>
      <c r="G18" s="50">
        <v>1</v>
      </c>
      <c r="H18" s="51"/>
      <c r="I18" s="52" t="s">
        <v>163</v>
      </c>
      <c r="J18" s="53" t="s">
        <v>179</v>
      </c>
      <c r="K18" s="54" t="s">
        <v>30</v>
      </c>
      <c r="L18" s="110" t="s">
        <v>289</v>
      </c>
      <c r="M18" s="90" t="s">
        <v>64</v>
      </c>
      <c r="N18" s="112"/>
      <c r="O18" s="114">
        <v>280000</v>
      </c>
      <c r="P18" s="114">
        <v>280000</v>
      </c>
    </row>
    <row r="19" spans="1:16" ht="12" customHeight="1" x14ac:dyDescent="0.15">
      <c r="A19" s="108"/>
      <c r="B19" s="49" t="s">
        <v>91</v>
      </c>
      <c r="C19" s="49" t="s">
        <v>63</v>
      </c>
      <c r="D19" s="50" t="s">
        <v>28</v>
      </c>
      <c r="E19" s="50">
        <v>201908</v>
      </c>
      <c r="F19" s="50">
        <v>3</v>
      </c>
      <c r="G19" s="50">
        <v>2</v>
      </c>
      <c r="H19" s="55"/>
      <c r="I19" s="56" t="s">
        <v>162</v>
      </c>
      <c r="J19" s="53" t="s">
        <v>180</v>
      </c>
      <c r="K19" s="53" t="s">
        <v>40</v>
      </c>
      <c r="L19" s="111"/>
      <c r="M19" s="91"/>
      <c r="N19" s="113"/>
      <c r="O19" s="115"/>
      <c r="P19" s="115"/>
    </row>
    <row r="20" spans="1:16" ht="12" customHeight="1" x14ac:dyDescent="0.15">
      <c r="A20" s="108"/>
      <c r="B20" s="63" t="s">
        <v>92</v>
      </c>
      <c r="C20" s="63" t="s">
        <v>63</v>
      </c>
      <c r="D20" s="64" t="s">
        <v>47</v>
      </c>
      <c r="E20" s="64">
        <v>201908</v>
      </c>
      <c r="F20" s="64">
        <v>3</v>
      </c>
      <c r="G20" s="64">
        <v>3</v>
      </c>
      <c r="H20" s="65"/>
      <c r="I20" s="66" t="s">
        <v>164</v>
      </c>
      <c r="J20" s="67" t="s">
        <v>183</v>
      </c>
      <c r="K20" s="68" t="s">
        <v>31</v>
      </c>
      <c r="L20" s="117" t="s">
        <v>289</v>
      </c>
      <c r="M20" s="90" t="s">
        <v>64</v>
      </c>
      <c r="N20" s="112"/>
      <c r="O20" s="115"/>
      <c r="P20" s="115"/>
    </row>
    <row r="21" spans="1:16" ht="12" customHeight="1" x14ac:dyDescent="0.15">
      <c r="A21" s="108"/>
      <c r="B21" s="63" t="s">
        <v>93</v>
      </c>
      <c r="C21" s="63" t="s">
        <v>63</v>
      </c>
      <c r="D21" s="64" t="s">
        <v>47</v>
      </c>
      <c r="E21" s="64">
        <v>201908</v>
      </c>
      <c r="F21" s="64">
        <v>3</v>
      </c>
      <c r="G21" s="64">
        <v>4</v>
      </c>
      <c r="H21" s="69"/>
      <c r="I21" s="69" t="s">
        <v>165</v>
      </c>
      <c r="J21" s="70" t="s">
        <v>183</v>
      </c>
      <c r="K21" s="68" t="s">
        <v>40</v>
      </c>
      <c r="L21" s="118"/>
      <c r="M21" s="91"/>
      <c r="N21" s="113"/>
      <c r="O21" s="115"/>
      <c r="P21" s="115"/>
    </row>
    <row r="22" spans="1:16" ht="12" customHeight="1" x14ac:dyDescent="0.15">
      <c r="A22" s="108"/>
      <c r="B22" s="49" t="s">
        <v>94</v>
      </c>
      <c r="C22" s="49" t="s">
        <v>63</v>
      </c>
      <c r="D22" s="50" t="s">
        <v>28</v>
      </c>
      <c r="E22" s="50">
        <v>201908</v>
      </c>
      <c r="F22" s="50">
        <v>3</v>
      </c>
      <c r="G22" s="50">
        <v>5</v>
      </c>
      <c r="H22" s="51"/>
      <c r="I22" s="52" t="s">
        <v>159</v>
      </c>
      <c r="J22" s="60" t="s">
        <v>181</v>
      </c>
      <c r="K22" s="59" t="s">
        <v>30</v>
      </c>
      <c r="L22" s="110" t="s">
        <v>289</v>
      </c>
      <c r="M22" s="90" t="s">
        <v>64</v>
      </c>
      <c r="N22" s="112"/>
      <c r="O22" s="115"/>
      <c r="P22" s="115"/>
    </row>
    <row r="23" spans="1:16" ht="12" customHeight="1" x14ac:dyDescent="0.15">
      <c r="A23" s="108"/>
      <c r="B23" s="49" t="s">
        <v>95</v>
      </c>
      <c r="C23" s="49" t="s">
        <v>63</v>
      </c>
      <c r="D23" s="50" t="s">
        <v>28</v>
      </c>
      <c r="E23" s="50">
        <v>201908</v>
      </c>
      <c r="F23" s="50">
        <v>3</v>
      </c>
      <c r="G23" s="50">
        <v>6</v>
      </c>
      <c r="H23" s="57"/>
      <c r="I23" s="57" t="s">
        <v>160</v>
      </c>
      <c r="J23" s="58" t="s">
        <v>182</v>
      </c>
      <c r="K23" s="59" t="s">
        <v>40</v>
      </c>
      <c r="L23" s="111"/>
      <c r="M23" s="91"/>
      <c r="N23" s="113"/>
      <c r="O23" s="115"/>
      <c r="P23" s="115"/>
    </row>
    <row r="24" spans="1:16" ht="12" customHeight="1" x14ac:dyDescent="0.15">
      <c r="A24" s="108"/>
      <c r="B24" s="63" t="s">
        <v>96</v>
      </c>
      <c r="C24" s="63" t="s">
        <v>63</v>
      </c>
      <c r="D24" s="64" t="s">
        <v>47</v>
      </c>
      <c r="E24" s="64">
        <v>201908</v>
      </c>
      <c r="F24" s="64">
        <v>3</v>
      </c>
      <c r="G24" s="64">
        <v>7</v>
      </c>
      <c r="H24" s="65"/>
      <c r="I24" s="66" t="s">
        <v>166</v>
      </c>
      <c r="J24" s="67" t="s">
        <v>184</v>
      </c>
      <c r="K24" s="68" t="s">
        <v>31</v>
      </c>
      <c r="L24" s="117" t="s">
        <v>289</v>
      </c>
      <c r="M24" s="90" t="s">
        <v>64</v>
      </c>
      <c r="N24" s="112"/>
      <c r="O24" s="115"/>
      <c r="P24" s="115"/>
    </row>
    <row r="25" spans="1:16" ht="12" customHeight="1" x14ac:dyDescent="0.15">
      <c r="A25" s="109"/>
      <c r="B25" s="63" t="s">
        <v>97</v>
      </c>
      <c r="C25" s="63" t="s">
        <v>63</v>
      </c>
      <c r="D25" s="64" t="s">
        <v>47</v>
      </c>
      <c r="E25" s="64">
        <v>201908</v>
      </c>
      <c r="F25" s="64">
        <v>3</v>
      </c>
      <c r="G25" s="64">
        <v>8</v>
      </c>
      <c r="H25" s="69"/>
      <c r="I25" s="69" t="s">
        <v>167</v>
      </c>
      <c r="J25" s="70" t="s">
        <v>185</v>
      </c>
      <c r="K25" s="68" t="s">
        <v>40</v>
      </c>
      <c r="L25" s="118"/>
      <c r="M25" s="91"/>
      <c r="N25" s="113"/>
      <c r="O25" s="116"/>
      <c r="P25" s="116"/>
    </row>
    <row r="26" spans="1:16" x14ac:dyDescent="0.15">
      <c r="A26" s="79"/>
      <c r="B26" s="49" t="s">
        <v>98</v>
      </c>
      <c r="C26" s="49" t="s">
        <v>19</v>
      </c>
      <c r="D26" s="50" t="s">
        <v>28</v>
      </c>
      <c r="E26" s="50">
        <v>201908</v>
      </c>
      <c r="F26" s="50">
        <v>4</v>
      </c>
      <c r="G26" s="50">
        <v>1</v>
      </c>
      <c r="H26" s="51"/>
      <c r="I26" s="51" t="s">
        <v>159</v>
      </c>
      <c r="J26" s="61" t="s">
        <v>181</v>
      </c>
      <c r="K26" s="54" t="s">
        <v>30</v>
      </c>
      <c r="L26" s="90" t="s">
        <v>65</v>
      </c>
      <c r="M26" s="90" t="s">
        <v>66</v>
      </c>
      <c r="N26" s="94">
        <v>43680</v>
      </c>
      <c r="O26" s="92">
        <v>150000</v>
      </c>
      <c r="P26" s="92">
        <v>150000</v>
      </c>
    </row>
    <row r="27" spans="1:16" x14ac:dyDescent="0.15">
      <c r="A27" s="79"/>
      <c r="B27" s="49" t="s">
        <v>99</v>
      </c>
      <c r="C27" s="49" t="s">
        <v>19</v>
      </c>
      <c r="D27" s="50" t="s">
        <v>28</v>
      </c>
      <c r="E27" s="50">
        <v>201908</v>
      </c>
      <c r="F27" s="50">
        <v>4</v>
      </c>
      <c r="G27" s="50">
        <v>2</v>
      </c>
      <c r="H27" s="57"/>
      <c r="I27" s="57" t="s">
        <v>160</v>
      </c>
      <c r="J27" s="57" t="s">
        <v>182</v>
      </c>
      <c r="K27" s="62" t="s">
        <v>40</v>
      </c>
      <c r="L27" s="96"/>
      <c r="M27" s="91"/>
      <c r="N27" s="95"/>
      <c r="O27" s="93"/>
      <c r="P27" s="93"/>
    </row>
    <row r="28" spans="1:16" x14ac:dyDescent="0.15">
      <c r="A28" s="79"/>
      <c r="B28" s="49" t="s">
        <v>100</v>
      </c>
      <c r="C28" s="49" t="s">
        <v>19</v>
      </c>
      <c r="D28" s="50" t="s">
        <v>28</v>
      </c>
      <c r="E28" s="50">
        <v>201908</v>
      </c>
      <c r="F28" s="50">
        <v>5</v>
      </c>
      <c r="G28" s="50">
        <v>1</v>
      </c>
      <c r="H28" s="51"/>
      <c r="I28" s="51" t="s">
        <v>168</v>
      </c>
      <c r="J28" s="61" t="s">
        <v>183</v>
      </c>
      <c r="K28" s="54" t="s">
        <v>31</v>
      </c>
      <c r="L28" s="90" t="s">
        <v>65</v>
      </c>
      <c r="M28" s="90" t="s">
        <v>67</v>
      </c>
      <c r="N28" s="94">
        <v>43693</v>
      </c>
      <c r="O28" s="92">
        <v>90000</v>
      </c>
      <c r="P28" s="92">
        <v>90000</v>
      </c>
    </row>
    <row r="29" spans="1:16" x14ac:dyDescent="0.15">
      <c r="A29" s="79"/>
      <c r="B29" s="49" t="s">
        <v>101</v>
      </c>
      <c r="C29" s="49" t="s">
        <v>19</v>
      </c>
      <c r="D29" s="50" t="s">
        <v>28</v>
      </c>
      <c r="E29" s="50">
        <v>201908</v>
      </c>
      <c r="F29" s="50">
        <v>5</v>
      </c>
      <c r="G29" s="50">
        <v>2</v>
      </c>
      <c r="H29" s="57"/>
      <c r="I29" s="57" t="s">
        <v>162</v>
      </c>
      <c r="J29" s="57" t="s">
        <v>183</v>
      </c>
      <c r="K29" s="62" t="s">
        <v>40</v>
      </c>
      <c r="L29" s="96"/>
      <c r="M29" s="91"/>
      <c r="N29" s="95"/>
      <c r="O29" s="93"/>
      <c r="P29" s="93"/>
    </row>
    <row r="30" spans="1:16" x14ac:dyDescent="0.15">
      <c r="A30" s="79"/>
      <c r="B30" s="49" t="s">
        <v>102</v>
      </c>
      <c r="C30" s="49" t="s">
        <v>19</v>
      </c>
      <c r="D30" s="50" t="s">
        <v>28</v>
      </c>
      <c r="E30" s="50">
        <v>201908</v>
      </c>
      <c r="F30" s="50">
        <v>6</v>
      </c>
      <c r="G30" s="50">
        <v>1</v>
      </c>
      <c r="H30" s="51"/>
      <c r="I30" s="51" t="s">
        <v>169</v>
      </c>
      <c r="J30" s="61" t="s">
        <v>181</v>
      </c>
      <c r="K30" s="54" t="s">
        <v>30</v>
      </c>
      <c r="L30" s="90" t="s">
        <v>59</v>
      </c>
      <c r="M30" s="90" t="s">
        <v>66</v>
      </c>
      <c r="N30" s="94">
        <v>43687</v>
      </c>
      <c r="O30" s="92">
        <v>190000</v>
      </c>
      <c r="P30" s="92">
        <v>190000</v>
      </c>
    </row>
    <row r="31" spans="1:16" x14ac:dyDescent="0.15">
      <c r="A31" s="79"/>
      <c r="B31" s="49" t="s">
        <v>103</v>
      </c>
      <c r="C31" s="49" t="s">
        <v>19</v>
      </c>
      <c r="D31" s="50" t="s">
        <v>28</v>
      </c>
      <c r="E31" s="50">
        <v>201908</v>
      </c>
      <c r="F31" s="50">
        <v>6</v>
      </c>
      <c r="G31" s="50">
        <v>2</v>
      </c>
      <c r="H31" s="57"/>
      <c r="I31" s="57" t="s">
        <v>160</v>
      </c>
      <c r="J31" s="57" t="s">
        <v>181</v>
      </c>
      <c r="K31" s="62" t="s">
        <v>40</v>
      </c>
      <c r="L31" s="96"/>
      <c r="M31" s="91"/>
      <c r="N31" s="95"/>
      <c r="O31" s="93"/>
      <c r="P31" s="93"/>
    </row>
    <row r="32" spans="1:16" x14ac:dyDescent="0.15">
      <c r="A32" s="79"/>
      <c r="B32" s="49" t="s">
        <v>104</v>
      </c>
      <c r="C32" s="49" t="s">
        <v>19</v>
      </c>
      <c r="D32" s="50" t="s">
        <v>28</v>
      </c>
      <c r="E32" s="50">
        <v>201908</v>
      </c>
      <c r="F32" s="50">
        <v>7</v>
      </c>
      <c r="G32" s="50">
        <v>1</v>
      </c>
      <c r="H32" s="51"/>
      <c r="I32" s="51" t="s">
        <v>48</v>
      </c>
      <c r="J32" s="61" t="s">
        <v>49</v>
      </c>
      <c r="K32" s="54" t="s">
        <v>30</v>
      </c>
      <c r="L32" s="100" t="s">
        <v>287</v>
      </c>
      <c r="M32" s="46" t="s">
        <v>288</v>
      </c>
      <c r="N32" s="104" t="s">
        <v>46</v>
      </c>
      <c r="O32" s="92">
        <v>400000</v>
      </c>
      <c r="P32" s="92">
        <v>400000</v>
      </c>
    </row>
    <row r="33" spans="1:16" x14ac:dyDescent="0.15">
      <c r="A33" s="79"/>
      <c r="B33" s="49" t="s">
        <v>105</v>
      </c>
      <c r="C33" s="49" t="s">
        <v>19</v>
      </c>
      <c r="D33" s="50" t="s">
        <v>28</v>
      </c>
      <c r="E33" s="50">
        <v>201908</v>
      </c>
      <c r="F33" s="50">
        <v>7</v>
      </c>
      <c r="G33" s="50">
        <v>2</v>
      </c>
      <c r="H33" s="55"/>
      <c r="I33" s="55" t="s">
        <v>48</v>
      </c>
      <c r="J33" s="61" t="s">
        <v>176</v>
      </c>
      <c r="K33" s="54" t="s">
        <v>30</v>
      </c>
      <c r="L33" s="101"/>
      <c r="M33" s="47" t="s">
        <v>288</v>
      </c>
      <c r="N33" s="105"/>
      <c r="O33" s="103"/>
      <c r="P33" s="103"/>
    </row>
    <row r="34" spans="1:16" x14ac:dyDescent="0.15">
      <c r="A34" s="79"/>
      <c r="B34" s="49" t="s">
        <v>106</v>
      </c>
      <c r="C34" s="49" t="s">
        <v>19</v>
      </c>
      <c r="D34" s="50" t="s">
        <v>28</v>
      </c>
      <c r="E34" s="50">
        <v>201908</v>
      </c>
      <c r="F34" s="50">
        <v>7</v>
      </c>
      <c r="G34" s="50">
        <v>3</v>
      </c>
      <c r="H34" s="55"/>
      <c r="I34" s="55" t="s">
        <v>48</v>
      </c>
      <c r="J34" s="61" t="s">
        <v>177</v>
      </c>
      <c r="K34" s="54" t="s">
        <v>30</v>
      </c>
      <c r="L34" s="101"/>
      <c r="M34" s="47" t="s">
        <v>288</v>
      </c>
      <c r="N34" s="105"/>
      <c r="O34" s="103"/>
      <c r="P34" s="103"/>
    </row>
    <row r="35" spans="1:16" x14ac:dyDescent="0.15">
      <c r="A35" s="79"/>
      <c r="B35" s="49" t="s">
        <v>107</v>
      </c>
      <c r="C35" s="49" t="s">
        <v>19</v>
      </c>
      <c r="D35" s="50" t="s">
        <v>28</v>
      </c>
      <c r="E35" s="50">
        <v>201908</v>
      </c>
      <c r="F35" s="50">
        <v>7</v>
      </c>
      <c r="G35" s="50">
        <v>4</v>
      </c>
      <c r="H35" s="55"/>
      <c r="I35" s="55" t="s">
        <v>48</v>
      </c>
      <c r="J35" s="61" t="s">
        <v>178</v>
      </c>
      <c r="K35" s="54" t="s">
        <v>30</v>
      </c>
      <c r="L35" s="101"/>
      <c r="M35" s="83" t="s">
        <v>288</v>
      </c>
      <c r="N35" s="105"/>
      <c r="O35" s="103"/>
      <c r="P35" s="103"/>
    </row>
    <row r="36" spans="1:16" x14ac:dyDescent="0.15">
      <c r="A36" s="79"/>
      <c r="B36" s="49" t="s">
        <v>108</v>
      </c>
      <c r="C36" s="49" t="s">
        <v>19</v>
      </c>
      <c r="D36" s="50" t="s">
        <v>28</v>
      </c>
      <c r="E36" s="50">
        <v>201908</v>
      </c>
      <c r="F36" s="50">
        <v>7</v>
      </c>
      <c r="G36" s="50">
        <v>5</v>
      </c>
      <c r="H36" s="57"/>
      <c r="I36" s="57" t="s">
        <v>186</v>
      </c>
      <c r="J36" s="57" t="s">
        <v>186</v>
      </c>
      <c r="K36" s="62" t="s">
        <v>40</v>
      </c>
      <c r="L36" s="102"/>
      <c r="M36" s="48"/>
      <c r="N36" s="106"/>
      <c r="O36" s="93"/>
      <c r="P36" s="93"/>
    </row>
    <row r="37" spans="1:16" x14ac:dyDescent="0.15">
      <c r="A37" s="79"/>
      <c r="B37" s="49" t="s">
        <v>109</v>
      </c>
      <c r="C37" s="49" t="s">
        <v>19</v>
      </c>
      <c r="D37" s="50" t="s">
        <v>28</v>
      </c>
      <c r="E37" s="50">
        <v>201908</v>
      </c>
      <c r="F37" s="50">
        <v>8</v>
      </c>
      <c r="G37" s="50">
        <v>1</v>
      </c>
      <c r="H37" s="51"/>
      <c r="I37" s="51" t="s">
        <v>48</v>
      </c>
      <c r="J37" s="61" t="s">
        <v>49</v>
      </c>
      <c r="K37" s="54" t="s">
        <v>30</v>
      </c>
      <c r="L37" s="100" t="s">
        <v>68</v>
      </c>
      <c r="M37" s="82" t="s">
        <v>69</v>
      </c>
      <c r="N37" s="104" t="s">
        <v>46</v>
      </c>
      <c r="O37" s="92">
        <v>300000</v>
      </c>
      <c r="P37" s="92">
        <v>300000</v>
      </c>
    </row>
    <row r="38" spans="1:16" x14ac:dyDescent="0.15">
      <c r="A38" s="79"/>
      <c r="B38" s="49" t="s">
        <v>110</v>
      </c>
      <c r="C38" s="49" t="s">
        <v>19</v>
      </c>
      <c r="D38" s="50" t="s">
        <v>28</v>
      </c>
      <c r="E38" s="50">
        <v>201908</v>
      </c>
      <c r="F38" s="50">
        <v>8</v>
      </c>
      <c r="G38" s="50">
        <v>2</v>
      </c>
      <c r="H38" s="55"/>
      <c r="I38" s="55" t="s">
        <v>48</v>
      </c>
      <c r="J38" s="61" t="s">
        <v>176</v>
      </c>
      <c r="K38" s="54" t="s">
        <v>30</v>
      </c>
      <c r="L38" s="101"/>
      <c r="M38" s="83" t="s">
        <v>69</v>
      </c>
      <c r="N38" s="105"/>
      <c r="O38" s="103"/>
      <c r="P38" s="103"/>
    </row>
    <row r="39" spans="1:16" x14ac:dyDescent="0.15">
      <c r="A39" s="79"/>
      <c r="B39" s="49" t="s">
        <v>111</v>
      </c>
      <c r="C39" s="49" t="s">
        <v>19</v>
      </c>
      <c r="D39" s="50" t="s">
        <v>28</v>
      </c>
      <c r="E39" s="50">
        <v>201908</v>
      </c>
      <c r="F39" s="50">
        <v>8</v>
      </c>
      <c r="G39" s="50">
        <v>3</v>
      </c>
      <c r="H39" s="55"/>
      <c r="I39" s="55" t="s">
        <v>48</v>
      </c>
      <c r="J39" s="61" t="s">
        <v>177</v>
      </c>
      <c r="K39" s="54" t="s">
        <v>30</v>
      </c>
      <c r="L39" s="101"/>
      <c r="M39" s="83" t="s">
        <v>69</v>
      </c>
      <c r="N39" s="105"/>
      <c r="O39" s="103"/>
      <c r="P39" s="103"/>
    </row>
    <row r="40" spans="1:16" x14ac:dyDescent="0.15">
      <c r="A40" s="79"/>
      <c r="B40" s="49" t="s">
        <v>112</v>
      </c>
      <c r="C40" s="49" t="s">
        <v>19</v>
      </c>
      <c r="D40" s="50" t="s">
        <v>28</v>
      </c>
      <c r="E40" s="50">
        <v>201908</v>
      </c>
      <c r="F40" s="50">
        <v>8</v>
      </c>
      <c r="G40" s="50">
        <v>4</v>
      </c>
      <c r="H40" s="55"/>
      <c r="I40" s="55" t="s">
        <v>48</v>
      </c>
      <c r="J40" s="61" t="s">
        <v>178</v>
      </c>
      <c r="K40" s="54" t="s">
        <v>30</v>
      </c>
      <c r="L40" s="101"/>
      <c r="M40" s="83" t="s">
        <v>69</v>
      </c>
      <c r="N40" s="105"/>
      <c r="O40" s="103"/>
      <c r="P40" s="103"/>
    </row>
    <row r="41" spans="1:16" x14ac:dyDescent="0.15">
      <c r="A41" s="79"/>
      <c r="B41" s="49" t="s">
        <v>113</v>
      </c>
      <c r="C41" s="49" t="s">
        <v>19</v>
      </c>
      <c r="D41" s="50" t="s">
        <v>28</v>
      </c>
      <c r="E41" s="50">
        <v>201908</v>
      </c>
      <c r="F41" s="50">
        <v>8</v>
      </c>
      <c r="G41" s="50">
        <v>5</v>
      </c>
      <c r="H41" s="57"/>
      <c r="I41" s="57" t="s">
        <v>186</v>
      </c>
      <c r="J41" s="57" t="s">
        <v>186</v>
      </c>
      <c r="K41" s="62" t="s">
        <v>40</v>
      </c>
      <c r="L41" s="102"/>
      <c r="M41" s="84"/>
      <c r="N41" s="106"/>
      <c r="O41" s="93"/>
      <c r="P41" s="93"/>
    </row>
    <row r="42" spans="1:16" x14ac:dyDescent="0.15">
      <c r="A42" s="97"/>
      <c r="B42" s="49" t="s">
        <v>114</v>
      </c>
      <c r="C42" s="49" t="s">
        <v>19</v>
      </c>
      <c r="D42" s="50" t="s">
        <v>70</v>
      </c>
      <c r="E42" s="50">
        <v>201908</v>
      </c>
      <c r="F42" s="50">
        <v>9</v>
      </c>
      <c r="G42" s="50">
        <v>1</v>
      </c>
      <c r="H42" s="51"/>
      <c r="I42" s="51" t="s">
        <v>48</v>
      </c>
      <c r="J42" s="61" t="s">
        <v>49</v>
      </c>
      <c r="K42" s="54" t="s">
        <v>30</v>
      </c>
      <c r="L42" s="100" t="s">
        <v>71</v>
      </c>
      <c r="M42" s="82" t="s">
        <v>72</v>
      </c>
      <c r="N42" s="85" t="s">
        <v>73</v>
      </c>
      <c r="O42" s="92">
        <v>125000</v>
      </c>
      <c r="P42" s="92">
        <v>125000</v>
      </c>
    </row>
    <row r="43" spans="1:16" x14ac:dyDescent="0.15">
      <c r="A43" s="98"/>
      <c r="B43" s="49" t="s">
        <v>115</v>
      </c>
      <c r="C43" s="49" t="s">
        <v>19</v>
      </c>
      <c r="D43" s="50" t="s">
        <v>70</v>
      </c>
      <c r="E43" s="50">
        <v>201908</v>
      </c>
      <c r="F43" s="50">
        <v>9</v>
      </c>
      <c r="G43" s="50">
        <v>2</v>
      </c>
      <c r="H43" s="55"/>
      <c r="I43" s="55" t="s">
        <v>48</v>
      </c>
      <c r="J43" s="61" t="s">
        <v>283</v>
      </c>
      <c r="K43" s="54" t="s">
        <v>30</v>
      </c>
      <c r="L43" s="101"/>
      <c r="M43" s="83" t="s">
        <v>72</v>
      </c>
      <c r="N43" s="86" t="s">
        <v>74</v>
      </c>
      <c r="O43" s="103"/>
      <c r="P43" s="103"/>
    </row>
    <row r="44" spans="1:16" x14ac:dyDescent="0.15">
      <c r="A44" s="98"/>
      <c r="B44" s="49" t="s">
        <v>116</v>
      </c>
      <c r="C44" s="49" t="s">
        <v>19</v>
      </c>
      <c r="D44" s="50" t="s">
        <v>70</v>
      </c>
      <c r="E44" s="50">
        <v>201908</v>
      </c>
      <c r="F44" s="50">
        <v>9</v>
      </c>
      <c r="G44" s="50">
        <v>3</v>
      </c>
      <c r="H44" s="55"/>
      <c r="I44" s="55" t="s">
        <v>48</v>
      </c>
      <c r="J44" s="61" t="s">
        <v>177</v>
      </c>
      <c r="K44" s="54" t="s">
        <v>30</v>
      </c>
      <c r="L44" s="101"/>
      <c r="M44" s="83" t="s">
        <v>72</v>
      </c>
      <c r="N44" s="86" t="s">
        <v>75</v>
      </c>
      <c r="O44" s="103"/>
      <c r="P44" s="103"/>
    </row>
    <row r="45" spans="1:16" x14ac:dyDescent="0.15">
      <c r="A45" s="99"/>
      <c r="B45" s="49" t="s">
        <v>117</v>
      </c>
      <c r="C45" s="49" t="s">
        <v>19</v>
      </c>
      <c r="D45" s="50" t="s">
        <v>70</v>
      </c>
      <c r="E45" s="50">
        <v>201908</v>
      </c>
      <c r="F45" s="50">
        <v>9</v>
      </c>
      <c r="G45" s="50">
        <v>4</v>
      </c>
      <c r="H45" s="57"/>
      <c r="I45" s="57" t="s">
        <v>186</v>
      </c>
      <c r="J45" s="57" t="s">
        <v>186</v>
      </c>
      <c r="K45" s="62" t="s">
        <v>40</v>
      </c>
      <c r="L45" s="102"/>
      <c r="M45" s="84"/>
      <c r="N45" s="81"/>
      <c r="O45" s="93"/>
      <c r="P45" s="93"/>
    </row>
    <row r="46" spans="1:16" x14ac:dyDescent="0.15">
      <c r="A46" s="97"/>
      <c r="B46" s="49" t="s">
        <v>118</v>
      </c>
      <c r="C46" s="49" t="s">
        <v>19</v>
      </c>
      <c r="D46" s="50" t="s">
        <v>70</v>
      </c>
      <c r="E46" s="50">
        <v>201908</v>
      </c>
      <c r="F46" s="50">
        <v>10</v>
      </c>
      <c r="G46" s="50">
        <v>1</v>
      </c>
      <c r="H46" s="51"/>
      <c r="I46" s="51" t="s">
        <v>48</v>
      </c>
      <c r="J46" s="61" t="s">
        <v>49</v>
      </c>
      <c r="K46" s="54" t="s">
        <v>30</v>
      </c>
      <c r="L46" s="82" t="s">
        <v>76</v>
      </c>
      <c r="M46" s="82" t="s">
        <v>58</v>
      </c>
      <c r="N46" s="104" t="s">
        <v>77</v>
      </c>
      <c r="O46" s="92">
        <v>325000</v>
      </c>
      <c r="P46" s="92">
        <v>325000</v>
      </c>
    </row>
    <row r="47" spans="1:16" x14ac:dyDescent="0.15">
      <c r="A47" s="98"/>
      <c r="B47" s="49" t="s">
        <v>119</v>
      </c>
      <c r="C47" s="49" t="s">
        <v>19</v>
      </c>
      <c r="D47" s="50" t="s">
        <v>70</v>
      </c>
      <c r="E47" s="50">
        <v>201908</v>
      </c>
      <c r="F47" s="50">
        <v>10</v>
      </c>
      <c r="G47" s="50">
        <v>2</v>
      </c>
      <c r="H47" s="55"/>
      <c r="I47" s="55" t="s">
        <v>48</v>
      </c>
      <c r="J47" s="61" t="s">
        <v>176</v>
      </c>
      <c r="K47" s="54" t="s">
        <v>30</v>
      </c>
      <c r="L47" s="83" t="s">
        <v>76</v>
      </c>
      <c r="M47" s="83" t="s">
        <v>60</v>
      </c>
      <c r="N47" s="105"/>
      <c r="O47" s="103"/>
      <c r="P47" s="103"/>
    </row>
    <row r="48" spans="1:16" x14ac:dyDescent="0.15">
      <c r="A48" s="98"/>
      <c r="B48" s="49" t="s">
        <v>120</v>
      </c>
      <c r="C48" s="49" t="s">
        <v>19</v>
      </c>
      <c r="D48" s="50" t="s">
        <v>70</v>
      </c>
      <c r="E48" s="50">
        <v>201908</v>
      </c>
      <c r="F48" s="50">
        <v>10</v>
      </c>
      <c r="G48" s="50">
        <v>3</v>
      </c>
      <c r="H48" s="55"/>
      <c r="I48" s="55" t="s">
        <v>48</v>
      </c>
      <c r="J48" s="61" t="s">
        <v>177</v>
      </c>
      <c r="K48" s="54" t="s">
        <v>30</v>
      </c>
      <c r="L48" s="83" t="s">
        <v>76</v>
      </c>
      <c r="M48" s="83" t="s">
        <v>61</v>
      </c>
      <c r="N48" s="105"/>
      <c r="O48" s="103"/>
      <c r="P48" s="103"/>
    </row>
    <row r="49" spans="1:16" x14ac:dyDescent="0.15">
      <c r="A49" s="99"/>
      <c r="B49" s="49" t="s">
        <v>121</v>
      </c>
      <c r="C49" s="49" t="s">
        <v>19</v>
      </c>
      <c r="D49" s="50" t="s">
        <v>70</v>
      </c>
      <c r="E49" s="50">
        <v>201908</v>
      </c>
      <c r="F49" s="50">
        <v>10</v>
      </c>
      <c r="G49" s="50">
        <v>4</v>
      </c>
      <c r="H49" s="57"/>
      <c r="I49" s="57" t="s">
        <v>186</v>
      </c>
      <c r="J49" s="57" t="s">
        <v>186</v>
      </c>
      <c r="K49" s="62" t="s">
        <v>40</v>
      </c>
      <c r="L49" s="84" t="s">
        <v>78</v>
      </c>
      <c r="M49" s="84"/>
      <c r="N49" s="106"/>
      <c r="O49" s="93"/>
      <c r="P49" s="93"/>
    </row>
    <row r="50" spans="1:16" x14ac:dyDescent="0.15">
      <c r="A50" s="79"/>
      <c r="B50" s="49" t="s">
        <v>122</v>
      </c>
      <c r="C50" s="49" t="s">
        <v>19</v>
      </c>
      <c r="D50" s="50" t="s">
        <v>28</v>
      </c>
      <c r="E50" s="50">
        <v>201908</v>
      </c>
      <c r="F50" s="50">
        <v>11</v>
      </c>
      <c r="G50" s="50">
        <v>1</v>
      </c>
      <c r="H50" s="51"/>
      <c r="I50" s="51" t="s">
        <v>169</v>
      </c>
      <c r="J50" s="61" t="s">
        <v>181</v>
      </c>
      <c r="K50" s="54" t="s">
        <v>30</v>
      </c>
      <c r="L50" s="90" t="s">
        <v>267</v>
      </c>
      <c r="M50" s="90" t="s">
        <v>268</v>
      </c>
      <c r="N50" s="94">
        <v>43690</v>
      </c>
      <c r="O50" s="92">
        <v>90000</v>
      </c>
      <c r="P50" s="92">
        <v>90000</v>
      </c>
    </row>
    <row r="51" spans="1:16" x14ac:dyDescent="0.15">
      <c r="A51" s="79"/>
      <c r="B51" s="49" t="s">
        <v>123</v>
      </c>
      <c r="C51" s="49" t="s">
        <v>19</v>
      </c>
      <c r="D51" s="50" t="s">
        <v>28</v>
      </c>
      <c r="E51" s="50">
        <v>201908</v>
      </c>
      <c r="F51" s="50">
        <v>11</v>
      </c>
      <c r="G51" s="50">
        <v>2</v>
      </c>
      <c r="H51" s="57"/>
      <c r="I51" s="57" t="s">
        <v>160</v>
      </c>
      <c r="J51" s="57" t="s">
        <v>182</v>
      </c>
      <c r="K51" s="62" t="s">
        <v>40</v>
      </c>
      <c r="L51" s="96"/>
      <c r="M51" s="91"/>
      <c r="N51" s="95"/>
      <c r="O51" s="93"/>
      <c r="P51" s="93"/>
    </row>
    <row r="52" spans="1:16" x14ac:dyDescent="0.15">
      <c r="A52" s="79"/>
      <c r="B52" s="63" t="s">
        <v>124</v>
      </c>
      <c r="C52" s="63" t="s">
        <v>19</v>
      </c>
      <c r="D52" s="64" t="s">
        <v>47</v>
      </c>
      <c r="E52" s="64">
        <v>201908</v>
      </c>
      <c r="F52" s="64">
        <v>12</v>
      </c>
      <c r="G52" s="64">
        <v>1</v>
      </c>
      <c r="H52" s="65"/>
      <c r="I52" s="65" t="s">
        <v>168</v>
      </c>
      <c r="J52" s="71" t="s">
        <v>183</v>
      </c>
      <c r="K52" s="72" t="s">
        <v>31</v>
      </c>
      <c r="L52" s="88" t="s">
        <v>271</v>
      </c>
      <c r="M52" s="90" t="s">
        <v>268</v>
      </c>
      <c r="N52" s="94">
        <v>43693</v>
      </c>
      <c r="O52" s="92">
        <v>90000</v>
      </c>
      <c r="P52" s="92">
        <v>90000</v>
      </c>
    </row>
    <row r="53" spans="1:16" x14ac:dyDescent="0.15">
      <c r="A53" s="79"/>
      <c r="B53" s="63" t="s">
        <v>125</v>
      </c>
      <c r="C53" s="63" t="s">
        <v>19</v>
      </c>
      <c r="D53" s="64" t="s">
        <v>47</v>
      </c>
      <c r="E53" s="64">
        <v>201908</v>
      </c>
      <c r="F53" s="64">
        <v>12</v>
      </c>
      <c r="G53" s="64">
        <v>2</v>
      </c>
      <c r="H53" s="69"/>
      <c r="I53" s="69" t="s">
        <v>162</v>
      </c>
      <c r="J53" s="69" t="s">
        <v>183</v>
      </c>
      <c r="K53" s="73" t="s">
        <v>40</v>
      </c>
      <c r="L53" s="89"/>
      <c r="M53" s="91"/>
      <c r="N53" s="95"/>
      <c r="O53" s="93"/>
      <c r="P53" s="93"/>
    </row>
    <row r="54" spans="1:16" x14ac:dyDescent="0.15">
      <c r="A54" s="79"/>
      <c r="B54" s="63" t="s">
        <v>126</v>
      </c>
      <c r="C54" s="63" t="s">
        <v>19</v>
      </c>
      <c r="D54" s="64" t="s">
        <v>47</v>
      </c>
      <c r="E54" s="64">
        <v>201908</v>
      </c>
      <c r="F54" s="64">
        <v>13</v>
      </c>
      <c r="G54" s="64">
        <v>1</v>
      </c>
      <c r="H54" s="65"/>
      <c r="I54" s="65" t="s">
        <v>159</v>
      </c>
      <c r="J54" s="71" t="s">
        <v>181</v>
      </c>
      <c r="K54" s="72" t="s">
        <v>31</v>
      </c>
      <c r="L54" s="88" t="s">
        <v>270</v>
      </c>
      <c r="M54" s="90" t="s">
        <v>268</v>
      </c>
      <c r="N54" s="94">
        <v>43691</v>
      </c>
      <c r="O54" s="92">
        <v>90000</v>
      </c>
      <c r="P54" s="92">
        <v>90000</v>
      </c>
    </row>
    <row r="55" spans="1:16" x14ac:dyDescent="0.15">
      <c r="A55" s="79"/>
      <c r="B55" s="63" t="s">
        <v>127</v>
      </c>
      <c r="C55" s="63" t="s">
        <v>19</v>
      </c>
      <c r="D55" s="64" t="s">
        <v>47</v>
      </c>
      <c r="E55" s="64">
        <v>201908</v>
      </c>
      <c r="F55" s="64">
        <v>13</v>
      </c>
      <c r="G55" s="64">
        <v>2</v>
      </c>
      <c r="H55" s="69"/>
      <c r="I55" s="69" t="s">
        <v>160</v>
      </c>
      <c r="J55" s="69" t="s">
        <v>182</v>
      </c>
      <c r="K55" s="73" t="s">
        <v>40</v>
      </c>
      <c r="L55" s="89"/>
      <c r="M55" s="91"/>
      <c r="N55" s="95"/>
      <c r="O55" s="93"/>
      <c r="P55" s="93"/>
    </row>
    <row r="56" spans="1:16" x14ac:dyDescent="0.15">
      <c r="A56" s="79"/>
      <c r="B56" s="49" t="s">
        <v>128</v>
      </c>
      <c r="C56" s="49" t="s">
        <v>19</v>
      </c>
      <c r="D56" s="50" t="s">
        <v>28</v>
      </c>
      <c r="E56" s="50">
        <v>201908</v>
      </c>
      <c r="F56" s="50">
        <v>14</v>
      </c>
      <c r="G56" s="50">
        <v>1</v>
      </c>
      <c r="H56" s="51"/>
      <c r="I56" s="51" t="s">
        <v>163</v>
      </c>
      <c r="J56" s="61" t="s">
        <v>183</v>
      </c>
      <c r="K56" s="54" t="s">
        <v>30</v>
      </c>
      <c r="L56" s="90" t="s">
        <v>270</v>
      </c>
      <c r="M56" s="90" t="s">
        <v>268</v>
      </c>
      <c r="N56" s="94">
        <v>43693</v>
      </c>
      <c r="O56" s="92">
        <v>90000</v>
      </c>
      <c r="P56" s="92">
        <v>90000</v>
      </c>
    </row>
    <row r="57" spans="1:16" x14ac:dyDescent="0.15">
      <c r="A57" s="79"/>
      <c r="B57" s="49" t="s">
        <v>129</v>
      </c>
      <c r="C57" s="49" t="s">
        <v>19</v>
      </c>
      <c r="D57" s="50" t="s">
        <v>28</v>
      </c>
      <c r="E57" s="50">
        <v>201908</v>
      </c>
      <c r="F57" s="50">
        <v>14</v>
      </c>
      <c r="G57" s="50">
        <v>2</v>
      </c>
      <c r="H57" s="57"/>
      <c r="I57" s="57" t="s">
        <v>162</v>
      </c>
      <c r="J57" s="57" t="s">
        <v>183</v>
      </c>
      <c r="K57" s="62" t="s">
        <v>40</v>
      </c>
      <c r="L57" s="96"/>
      <c r="M57" s="91"/>
      <c r="N57" s="95"/>
      <c r="O57" s="93"/>
      <c r="P57" s="93"/>
    </row>
    <row r="58" spans="1:16" x14ac:dyDescent="0.15">
      <c r="A58" s="79"/>
      <c r="B58" s="49" t="s">
        <v>130</v>
      </c>
      <c r="C58" s="49" t="s">
        <v>19</v>
      </c>
      <c r="D58" s="50" t="s">
        <v>28</v>
      </c>
      <c r="E58" s="50">
        <v>201908</v>
      </c>
      <c r="F58" s="50">
        <v>15</v>
      </c>
      <c r="G58" s="50">
        <v>1</v>
      </c>
      <c r="H58" s="51"/>
      <c r="I58" s="51" t="s">
        <v>166</v>
      </c>
      <c r="J58" s="61" t="s">
        <v>183</v>
      </c>
      <c r="K58" s="54" t="s">
        <v>30</v>
      </c>
      <c r="L58" s="90" t="s">
        <v>57</v>
      </c>
      <c r="M58" s="90" t="s">
        <v>268</v>
      </c>
      <c r="N58" s="94">
        <v>43680</v>
      </c>
      <c r="O58" s="92">
        <v>130000</v>
      </c>
      <c r="P58" s="92">
        <v>130000</v>
      </c>
    </row>
    <row r="59" spans="1:16" x14ac:dyDescent="0.15">
      <c r="A59" s="79"/>
      <c r="B59" s="49" t="s">
        <v>131</v>
      </c>
      <c r="C59" s="49" t="s">
        <v>19</v>
      </c>
      <c r="D59" s="50" t="s">
        <v>28</v>
      </c>
      <c r="E59" s="50">
        <v>201908</v>
      </c>
      <c r="F59" s="50">
        <v>15</v>
      </c>
      <c r="G59" s="50">
        <v>2</v>
      </c>
      <c r="H59" s="57"/>
      <c r="I59" s="57" t="s">
        <v>167</v>
      </c>
      <c r="J59" s="57" t="s">
        <v>183</v>
      </c>
      <c r="K59" s="62" t="s">
        <v>40</v>
      </c>
      <c r="L59" s="96"/>
      <c r="M59" s="91"/>
      <c r="N59" s="95"/>
      <c r="O59" s="93"/>
      <c r="P59" s="93"/>
    </row>
    <row r="60" spans="1:16" x14ac:dyDescent="0.15">
      <c r="A60" s="79"/>
      <c r="B60" s="63" t="s">
        <v>132</v>
      </c>
      <c r="C60" s="63" t="s">
        <v>19</v>
      </c>
      <c r="D60" s="64" t="s">
        <v>47</v>
      </c>
      <c r="E60" s="64">
        <v>201908</v>
      </c>
      <c r="F60" s="64">
        <v>16</v>
      </c>
      <c r="G60" s="64">
        <v>1</v>
      </c>
      <c r="H60" s="65"/>
      <c r="I60" s="65" t="s">
        <v>170</v>
      </c>
      <c r="J60" s="71" t="s">
        <v>183</v>
      </c>
      <c r="K60" s="72" t="s">
        <v>31</v>
      </c>
      <c r="L60" s="88" t="s">
        <v>56</v>
      </c>
      <c r="M60" s="90" t="s">
        <v>268</v>
      </c>
      <c r="N60" s="94">
        <v>43689</v>
      </c>
      <c r="O60" s="92">
        <v>130000</v>
      </c>
      <c r="P60" s="92">
        <v>130000</v>
      </c>
    </row>
    <row r="61" spans="1:16" x14ac:dyDescent="0.15">
      <c r="A61" s="79"/>
      <c r="B61" s="63" t="s">
        <v>133</v>
      </c>
      <c r="C61" s="63" t="s">
        <v>19</v>
      </c>
      <c r="D61" s="64" t="s">
        <v>47</v>
      </c>
      <c r="E61" s="64">
        <v>201908</v>
      </c>
      <c r="F61" s="64">
        <v>16</v>
      </c>
      <c r="G61" s="64">
        <v>2</v>
      </c>
      <c r="H61" s="69"/>
      <c r="I61" s="69" t="s">
        <v>162</v>
      </c>
      <c r="J61" s="69" t="s">
        <v>183</v>
      </c>
      <c r="K61" s="73" t="s">
        <v>40</v>
      </c>
      <c r="L61" s="89"/>
      <c r="M61" s="91"/>
      <c r="N61" s="95"/>
      <c r="O61" s="93"/>
      <c r="P61" s="93"/>
    </row>
    <row r="62" spans="1:16" x14ac:dyDescent="0.15">
      <c r="A62" s="79"/>
      <c r="B62" s="49" t="s">
        <v>134</v>
      </c>
      <c r="C62" s="49" t="s">
        <v>19</v>
      </c>
      <c r="D62" s="50" t="s">
        <v>28</v>
      </c>
      <c r="E62" s="50">
        <v>201908</v>
      </c>
      <c r="F62" s="50">
        <v>17</v>
      </c>
      <c r="G62" s="50">
        <v>1</v>
      </c>
      <c r="H62" s="51"/>
      <c r="I62" s="51" t="s">
        <v>159</v>
      </c>
      <c r="J62" s="61" t="s">
        <v>181</v>
      </c>
      <c r="K62" s="54" t="s">
        <v>30</v>
      </c>
      <c r="L62" s="90" t="s">
        <v>269</v>
      </c>
      <c r="M62" s="90" t="s">
        <v>268</v>
      </c>
      <c r="N62" s="94">
        <v>43701</v>
      </c>
      <c r="O62" s="92">
        <v>130000</v>
      </c>
      <c r="P62" s="92">
        <v>130000</v>
      </c>
    </row>
    <row r="63" spans="1:16" x14ac:dyDescent="0.15">
      <c r="A63" s="79"/>
      <c r="B63" s="49" t="s">
        <v>135</v>
      </c>
      <c r="C63" s="49" t="s">
        <v>19</v>
      </c>
      <c r="D63" s="50" t="s">
        <v>28</v>
      </c>
      <c r="E63" s="50">
        <v>201908</v>
      </c>
      <c r="F63" s="50">
        <v>17</v>
      </c>
      <c r="G63" s="50">
        <v>2</v>
      </c>
      <c r="H63" s="57"/>
      <c r="I63" s="57" t="s">
        <v>160</v>
      </c>
      <c r="J63" s="57" t="s">
        <v>182</v>
      </c>
      <c r="K63" s="62" t="s">
        <v>40</v>
      </c>
      <c r="L63" s="96"/>
      <c r="M63" s="91"/>
      <c r="N63" s="95"/>
      <c r="O63" s="93"/>
      <c r="P63" s="93"/>
    </row>
    <row r="64" spans="1:16" x14ac:dyDescent="0.15">
      <c r="A64" s="79"/>
      <c r="B64" s="49" t="s">
        <v>136</v>
      </c>
      <c r="C64" s="49" t="s">
        <v>19</v>
      </c>
      <c r="D64" s="50" t="s">
        <v>28</v>
      </c>
      <c r="E64" s="50">
        <v>201908</v>
      </c>
      <c r="F64" s="50">
        <v>18</v>
      </c>
      <c r="G64" s="50">
        <v>1</v>
      </c>
      <c r="H64" s="51"/>
      <c r="I64" s="51" t="s">
        <v>163</v>
      </c>
      <c r="J64" s="61" t="s">
        <v>179</v>
      </c>
      <c r="K64" s="54" t="s">
        <v>30</v>
      </c>
      <c r="L64" s="90" t="s">
        <v>272</v>
      </c>
      <c r="M64" s="90" t="s">
        <v>273</v>
      </c>
      <c r="N64" s="94">
        <v>43694</v>
      </c>
      <c r="O64" s="92">
        <v>250000</v>
      </c>
      <c r="P64" s="92">
        <v>250000</v>
      </c>
    </row>
    <row r="65" spans="1:16" x14ac:dyDescent="0.15">
      <c r="A65" s="79"/>
      <c r="B65" s="49" t="s">
        <v>137</v>
      </c>
      <c r="C65" s="49" t="s">
        <v>19</v>
      </c>
      <c r="D65" s="50" t="s">
        <v>28</v>
      </c>
      <c r="E65" s="50">
        <v>201908</v>
      </c>
      <c r="F65" s="50">
        <v>18</v>
      </c>
      <c r="G65" s="50">
        <v>2</v>
      </c>
      <c r="H65" s="57"/>
      <c r="I65" s="57" t="s">
        <v>162</v>
      </c>
      <c r="J65" s="57" t="s">
        <v>180</v>
      </c>
      <c r="K65" s="62" t="s">
        <v>40</v>
      </c>
      <c r="L65" s="96"/>
      <c r="M65" s="91"/>
      <c r="N65" s="95"/>
      <c r="O65" s="93"/>
      <c r="P65" s="93"/>
    </row>
    <row r="66" spans="1:16" x14ac:dyDescent="0.15">
      <c r="A66" s="79"/>
      <c r="B66" s="49" t="s">
        <v>138</v>
      </c>
      <c r="C66" s="49" t="s">
        <v>19</v>
      </c>
      <c r="D66" s="50" t="s">
        <v>28</v>
      </c>
      <c r="E66" s="50">
        <v>201908</v>
      </c>
      <c r="F66" s="50">
        <v>19</v>
      </c>
      <c r="G66" s="50">
        <v>1</v>
      </c>
      <c r="H66" s="51"/>
      <c r="I66" s="51" t="s">
        <v>171</v>
      </c>
      <c r="J66" s="61" t="s">
        <v>183</v>
      </c>
      <c r="K66" s="54" t="s">
        <v>30</v>
      </c>
      <c r="L66" s="90" t="s">
        <v>272</v>
      </c>
      <c r="M66" s="90" t="s">
        <v>268</v>
      </c>
      <c r="N66" s="94">
        <v>43680</v>
      </c>
      <c r="O66" s="92">
        <v>150000</v>
      </c>
      <c r="P66" s="92">
        <v>150000</v>
      </c>
    </row>
    <row r="67" spans="1:16" x14ac:dyDescent="0.15">
      <c r="A67" s="79"/>
      <c r="B67" s="49" t="s">
        <v>139</v>
      </c>
      <c r="C67" s="49" t="s">
        <v>19</v>
      </c>
      <c r="D67" s="50" t="s">
        <v>28</v>
      </c>
      <c r="E67" s="50">
        <v>201908</v>
      </c>
      <c r="F67" s="50">
        <v>19</v>
      </c>
      <c r="G67" s="50">
        <v>2</v>
      </c>
      <c r="H67" s="57"/>
      <c r="I67" s="57" t="s">
        <v>172</v>
      </c>
      <c r="J67" s="57" t="s">
        <v>183</v>
      </c>
      <c r="K67" s="62" t="s">
        <v>40</v>
      </c>
      <c r="L67" s="96"/>
      <c r="M67" s="91"/>
      <c r="N67" s="95"/>
      <c r="O67" s="93"/>
      <c r="P67" s="93"/>
    </row>
    <row r="68" spans="1:16" x14ac:dyDescent="0.15">
      <c r="A68" s="79"/>
      <c r="B68" s="49" t="s">
        <v>140</v>
      </c>
      <c r="C68" s="49" t="s">
        <v>19</v>
      </c>
      <c r="D68" s="50" t="s">
        <v>28</v>
      </c>
      <c r="E68" s="50">
        <v>201908</v>
      </c>
      <c r="F68" s="50">
        <v>20</v>
      </c>
      <c r="G68" s="50">
        <v>1</v>
      </c>
      <c r="H68" s="51"/>
      <c r="I68" s="51" t="s">
        <v>173</v>
      </c>
      <c r="J68" s="61" t="s">
        <v>181</v>
      </c>
      <c r="K68" s="54" t="s">
        <v>30</v>
      </c>
      <c r="L68" s="90" t="s">
        <v>274</v>
      </c>
      <c r="M68" s="90" t="s">
        <v>275</v>
      </c>
      <c r="N68" s="94">
        <v>43680</v>
      </c>
      <c r="O68" s="92">
        <v>120000</v>
      </c>
      <c r="P68" s="92">
        <v>120000</v>
      </c>
    </row>
    <row r="69" spans="1:16" x14ac:dyDescent="0.15">
      <c r="A69" s="79"/>
      <c r="B69" s="49" t="s">
        <v>141</v>
      </c>
      <c r="C69" s="49" t="s">
        <v>19</v>
      </c>
      <c r="D69" s="50" t="s">
        <v>28</v>
      </c>
      <c r="E69" s="50">
        <v>201908</v>
      </c>
      <c r="F69" s="50">
        <v>20</v>
      </c>
      <c r="G69" s="50">
        <v>2</v>
      </c>
      <c r="H69" s="57"/>
      <c r="I69" s="57" t="s">
        <v>160</v>
      </c>
      <c r="J69" s="57" t="s">
        <v>182</v>
      </c>
      <c r="K69" s="62" t="s">
        <v>40</v>
      </c>
      <c r="L69" s="96"/>
      <c r="M69" s="91"/>
      <c r="N69" s="95"/>
      <c r="O69" s="93"/>
      <c r="P69" s="93"/>
    </row>
    <row r="70" spans="1:16" x14ac:dyDescent="0.15">
      <c r="A70" s="79"/>
      <c r="B70" s="63" t="s">
        <v>142</v>
      </c>
      <c r="C70" s="63" t="s">
        <v>19</v>
      </c>
      <c r="D70" s="64" t="s">
        <v>47</v>
      </c>
      <c r="E70" s="64">
        <v>201908</v>
      </c>
      <c r="F70" s="64">
        <v>21</v>
      </c>
      <c r="G70" s="64">
        <v>1</v>
      </c>
      <c r="H70" s="65"/>
      <c r="I70" s="65" t="s">
        <v>166</v>
      </c>
      <c r="J70" s="71" t="s">
        <v>183</v>
      </c>
      <c r="K70" s="72" t="s">
        <v>31</v>
      </c>
      <c r="L70" s="88" t="s">
        <v>274</v>
      </c>
      <c r="M70" s="90" t="s">
        <v>275</v>
      </c>
      <c r="N70" s="94">
        <v>43700</v>
      </c>
      <c r="O70" s="92">
        <v>120000</v>
      </c>
      <c r="P70" s="92">
        <v>120000</v>
      </c>
    </row>
    <row r="71" spans="1:16" x14ac:dyDescent="0.15">
      <c r="A71" s="79"/>
      <c r="B71" s="63" t="s">
        <v>143</v>
      </c>
      <c r="C71" s="63" t="s">
        <v>19</v>
      </c>
      <c r="D71" s="64" t="s">
        <v>47</v>
      </c>
      <c r="E71" s="64">
        <v>201908</v>
      </c>
      <c r="F71" s="64">
        <v>21</v>
      </c>
      <c r="G71" s="64">
        <v>2</v>
      </c>
      <c r="H71" s="69"/>
      <c r="I71" s="69" t="s">
        <v>167</v>
      </c>
      <c r="J71" s="69" t="s">
        <v>183</v>
      </c>
      <c r="K71" s="73" t="s">
        <v>40</v>
      </c>
      <c r="L71" s="89"/>
      <c r="M71" s="91"/>
      <c r="N71" s="95"/>
      <c r="O71" s="93"/>
      <c r="P71" s="93"/>
    </row>
    <row r="72" spans="1:16" x14ac:dyDescent="0.15">
      <c r="A72" s="79"/>
      <c r="B72" s="63" t="s">
        <v>144</v>
      </c>
      <c r="C72" s="63" t="s">
        <v>19</v>
      </c>
      <c r="D72" s="64" t="s">
        <v>47</v>
      </c>
      <c r="E72" s="64">
        <v>201908</v>
      </c>
      <c r="F72" s="64">
        <v>22</v>
      </c>
      <c r="G72" s="64">
        <v>1</v>
      </c>
      <c r="H72" s="65"/>
      <c r="I72" s="65" t="s">
        <v>168</v>
      </c>
      <c r="J72" s="71" t="s">
        <v>179</v>
      </c>
      <c r="K72" s="72" t="s">
        <v>31</v>
      </c>
      <c r="L72" s="88" t="s">
        <v>276</v>
      </c>
      <c r="M72" s="90" t="s">
        <v>268</v>
      </c>
      <c r="N72" s="94">
        <v>43680</v>
      </c>
      <c r="O72" s="92">
        <v>130000</v>
      </c>
      <c r="P72" s="92">
        <v>130000</v>
      </c>
    </row>
    <row r="73" spans="1:16" x14ac:dyDescent="0.15">
      <c r="A73" s="79"/>
      <c r="B73" s="63" t="s">
        <v>145</v>
      </c>
      <c r="C73" s="63" t="s">
        <v>19</v>
      </c>
      <c r="D73" s="64" t="s">
        <v>47</v>
      </c>
      <c r="E73" s="64">
        <v>201908</v>
      </c>
      <c r="F73" s="64">
        <v>22</v>
      </c>
      <c r="G73" s="64">
        <v>2</v>
      </c>
      <c r="H73" s="69"/>
      <c r="I73" s="69" t="s">
        <v>162</v>
      </c>
      <c r="J73" s="69" t="s">
        <v>180</v>
      </c>
      <c r="K73" s="73" t="s">
        <v>40</v>
      </c>
      <c r="L73" s="89"/>
      <c r="M73" s="91"/>
      <c r="N73" s="95"/>
      <c r="O73" s="93"/>
      <c r="P73" s="93"/>
    </row>
    <row r="74" spans="1:16" x14ac:dyDescent="0.15">
      <c r="A74" s="79"/>
      <c r="B74" s="49" t="s">
        <v>146</v>
      </c>
      <c r="C74" s="49" t="s">
        <v>19</v>
      </c>
      <c r="D74" s="50" t="s">
        <v>28</v>
      </c>
      <c r="E74" s="50">
        <v>201908</v>
      </c>
      <c r="F74" s="50">
        <v>23</v>
      </c>
      <c r="G74" s="50">
        <v>1</v>
      </c>
      <c r="H74" s="51"/>
      <c r="I74" s="51" t="s">
        <v>174</v>
      </c>
      <c r="J74" s="61" t="s">
        <v>183</v>
      </c>
      <c r="K74" s="54" t="s">
        <v>30</v>
      </c>
      <c r="L74" s="90" t="s">
        <v>276</v>
      </c>
      <c r="M74" s="90" t="s">
        <v>268</v>
      </c>
      <c r="N74" s="94">
        <v>43702</v>
      </c>
      <c r="O74" s="92">
        <v>130000</v>
      </c>
      <c r="P74" s="92">
        <v>130000</v>
      </c>
    </row>
    <row r="75" spans="1:16" x14ac:dyDescent="0.15">
      <c r="A75" s="79"/>
      <c r="B75" s="49" t="s">
        <v>147</v>
      </c>
      <c r="C75" s="49" t="s">
        <v>19</v>
      </c>
      <c r="D75" s="50" t="s">
        <v>28</v>
      </c>
      <c r="E75" s="50">
        <v>201908</v>
      </c>
      <c r="F75" s="50">
        <v>23</v>
      </c>
      <c r="G75" s="50">
        <v>2</v>
      </c>
      <c r="H75" s="57"/>
      <c r="I75" s="57" t="s">
        <v>175</v>
      </c>
      <c r="J75" s="57" t="s">
        <v>183</v>
      </c>
      <c r="K75" s="62" t="s">
        <v>40</v>
      </c>
      <c r="L75" s="96"/>
      <c r="M75" s="91"/>
      <c r="N75" s="95"/>
      <c r="O75" s="93"/>
      <c r="P75" s="93"/>
    </row>
    <row r="76" spans="1:16" x14ac:dyDescent="0.15">
      <c r="A76" s="79"/>
      <c r="B76" s="63" t="s">
        <v>148</v>
      </c>
      <c r="C76" s="63" t="s">
        <v>19</v>
      </c>
      <c r="D76" s="64" t="s">
        <v>47</v>
      </c>
      <c r="E76" s="64">
        <v>201908</v>
      </c>
      <c r="F76" s="64">
        <v>24</v>
      </c>
      <c r="G76" s="64">
        <v>1</v>
      </c>
      <c r="H76" s="65"/>
      <c r="I76" s="65" t="s">
        <v>168</v>
      </c>
      <c r="J76" s="71" t="s">
        <v>179</v>
      </c>
      <c r="K76" s="72" t="s">
        <v>31</v>
      </c>
      <c r="L76" s="88" t="s">
        <v>277</v>
      </c>
      <c r="M76" s="90" t="s">
        <v>268</v>
      </c>
      <c r="N76" s="94">
        <v>43680</v>
      </c>
      <c r="O76" s="92">
        <v>80000</v>
      </c>
      <c r="P76" s="92">
        <v>80000</v>
      </c>
    </row>
    <row r="77" spans="1:16" x14ac:dyDescent="0.15">
      <c r="A77" s="79"/>
      <c r="B77" s="63" t="s">
        <v>149</v>
      </c>
      <c r="C77" s="63" t="s">
        <v>19</v>
      </c>
      <c r="D77" s="64" t="s">
        <v>47</v>
      </c>
      <c r="E77" s="64">
        <v>201908</v>
      </c>
      <c r="F77" s="64">
        <v>24</v>
      </c>
      <c r="G77" s="64">
        <v>2</v>
      </c>
      <c r="H77" s="69"/>
      <c r="I77" s="69" t="s">
        <v>162</v>
      </c>
      <c r="J77" s="69" t="s">
        <v>180</v>
      </c>
      <c r="K77" s="73" t="s">
        <v>40</v>
      </c>
      <c r="L77" s="89"/>
      <c r="M77" s="91"/>
      <c r="N77" s="95"/>
      <c r="O77" s="93"/>
      <c r="P77" s="93"/>
    </row>
    <row r="78" spans="1:16" x14ac:dyDescent="0.15">
      <c r="A78" s="79"/>
      <c r="B78" s="49" t="s">
        <v>150</v>
      </c>
      <c r="C78" s="49" t="s">
        <v>19</v>
      </c>
      <c r="D78" s="50" t="s">
        <v>28</v>
      </c>
      <c r="E78" s="50">
        <v>201908</v>
      </c>
      <c r="F78" s="50">
        <v>25</v>
      </c>
      <c r="G78" s="50">
        <v>1</v>
      </c>
      <c r="H78" s="51"/>
      <c r="I78" s="51" t="s">
        <v>171</v>
      </c>
      <c r="J78" s="61" t="s">
        <v>183</v>
      </c>
      <c r="K78" s="54" t="s">
        <v>30</v>
      </c>
      <c r="L78" s="90" t="s">
        <v>277</v>
      </c>
      <c r="M78" s="90" t="s">
        <v>268</v>
      </c>
      <c r="N78" s="94">
        <v>43687</v>
      </c>
      <c r="O78" s="92">
        <v>80000</v>
      </c>
      <c r="P78" s="92">
        <v>80000</v>
      </c>
    </row>
    <row r="79" spans="1:16" x14ac:dyDescent="0.15">
      <c r="A79" s="79"/>
      <c r="B79" s="49" t="s">
        <v>151</v>
      </c>
      <c r="C79" s="49" t="s">
        <v>19</v>
      </c>
      <c r="D79" s="50" t="s">
        <v>28</v>
      </c>
      <c r="E79" s="50">
        <v>201908</v>
      </c>
      <c r="F79" s="50">
        <v>25</v>
      </c>
      <c r="G79" s="50">
        <v>2</v>
      </c>
      <c r="H79" s="57"/>
      <c r="I79" s="57" t="s">
        <v>172</v>
      </c>
      <c r="J79" s="57" t="s">
        <v>183</v>
      </c>
      <c r="K79" s="62" t="s">
        <v>40</v>
      </c>
      <c r="L79" s="96"/>
      <c r="M79" s="91"/>
      <c r="N79" s="95"/>
      <c r="O79" s="93"/>
      <c r="P79" s="93"/>
    </row>
    <row r="80" spans="1:16" x14ac:dyDescent="0.15">
      <c r="A80" s="79"/>
      <c r="B80" s="49" t="s">
        <v>152</v>
      </c>
      <c r="C80" s="49" t="s">
        <v>19</v>
      </c>
      <c r="D80" s="50" t="s">
        <v>28</v>
      </c>
      <c r="E80" s="50">
        <v>201908</v>
      </c>
      <c r="F80" s="50">
        <v>26</v>
      </c>
      <c r="G80" s="50">
        <v>1</v>
      </c>
      <c r="H80" s="51"/>
      <c r="I80" s="51"/>
      <c r="J80" s="61"/>
      <c r="K80" s="54" t="s">
        <v>30</v>
      </c>
      <c r="L80" s="90" t="s">
        <v>284</v>
      </c>
      <c r="M80" s="90" t="s">
        <v>285</v>
      </c>
      <c r="N80" s="94">
        <v>43699</v>
      </c>
      <c r="O80" s="92">
        <v>80000</v>
      </c>
      <c r="P80" s="92">
        <v>80000</v>
      </c>
    </row>
    <row r="81" spans="1:16" x14ac:dyDescent="0.15">
      <c r="A81" s="79"/>
      <c r="B81" s="49" t="s">
        <v>153</v>
      </c>
      <c r="C81" s="49" t="s">
        <v>19</v>
      </c>
      <c r="D81" s="50" t="s">
        <v>28</v>
      </c>
      <c r="E81" s="50">
        <v>201908</v>
      </c>
      <c r="F81" s="50">
        <v>26</v>
      </c>
      <c r="G81" s="50">
        <v>2</v>
      </c>
      <c r="H81" s="57"/>
      <c r="I81" s="57"/>
      <c r="J81" s="57"/>
      <c r="K81" s="62" t="s">
        <v>40</v>
      </c>
      <c r="L81" s="96"/>
      <c r="M81" s="91"/>
      <c r="N81" s="95"/>
      <c r="O81" s="93"/>
      <c r="P81" s="93"/>
    </row>
    <row r="82" spans="1:16" x14ac:dyDescent="0.15">
      <c r="A82" s="79"/>
      <c r="B82" s="49" t="s">
        <v>154</v>
      </c>
      <c r="C82" s="49" t="s">
        <v>19</v>
      </c>
      <c r="D82" s="50" t="s">
        <v>28</v>
      </c>
      <c r="E82" s="50">
        <v>201908</v>
      </c>
      <c r="F82" s="50">
        <v>27</v>
      </c>
      <c r="G82" s="50">
        <v>1</v>
      </c>
      <c r="H82" s="51"/>
      <c r="I82" s="51"/>
      <c r="J82" s="61"/>
      <c r="K82" s="54" t="s">
        <v>30</v>
      </c>
      <c r="L82" s="90" t="s">
        <v>272</v>
      </c>
      <c r="M82" s="90" t="s">
        <v>278</v>
      </c>
      <c r="N82" s="94"/>
      <c r="O82" s="92">
        <v>550000</v>
      </c>
      <c r="P82" s="92">
        <v>550000</v>
      </c>
    </row>
    <row r="83" spans="1:16" x14ac:dyDescent="0.15">
      <c r="A83" s="79"/>
      <c r="B83" s="49" t="s">
        <v>155</v>
      </c>
      <c r="C83" s="49" t="s">
        <v>19</v>
      </c>
      <c r="D83" s="50" t="s">
        <v>28</v>
      </c>
      <c r="E83" s="50">
        <v>201908</v>
      </c>
      <c r="F83" s="50">
        <v>27</v>
      </c>
      <c r="G83" s="50">
        <v>2</v>
      </c>
      <c r="H83" s="57"/>
      <c r="I83" s="57"/>
      <c r="J83" s="57"/>
      <c r="K83" s="62" t="s">
        <v>40</v>
      </c>
      <c r="L83" s="96"/>
      <c r="M83" s="91"/>
      <c r="N83" s="95"/>
      <c r="O83" s="93"/>
      <c r="P83" s="93"/>
    </row>
    <row r="84" spans="1:16" x14ac:dyDescent="0.15">
      <c r="A84" s="79"/>
      <c r="B84" s="49" t="s">
        <v>279</v>
      </c>
      <c r="C84" s="49" t="s">
        <v>19</v>
      </c>
      <c r="D84" s="50" t="s">
        <v>28</v>
      </c>
      <c r="E84" s="50">
        <v>201908</v>
      </c>
      <c r="F84" s="50">
        <v>28</v>
      </c>
      <c r="G84" s="50">
        <v>1</v>
      </c>
      <c r="H84" s="51"/>
      <c r="I84" s="51"/>
      <c r="J84" s="61"/>
      <c r="K84" s="54" t="s">
        <v>30</v>
      </c>
      <c r="L84" s="90" t="s">
        <v>265</v>
      </c>
      <c r="M84" s="90" t="s">
        <v>266</v>
      </c>
      <c r="N84" s="94">
        <v>43702</v>
      </c>
      <c r="O84" s="92">
        <v>0</v>
      </c>
      <c r="P84" s="92">
        <v>0</v>
      </c>
    </row>
    <row r="85" spans="1:16" x14ac:dyDescent="0.15">
      <c r="A85" s="79"/>
      <c r="B85" s="49" t="s">
        <v>280</v>
      </c>
      <c r="C85" s="49" t="s">
        <v>19</v>
      </c>
      <c r="D85" s="50" t="s">
        <v>28</v>
      </c>
      <c r="E85" s="50">
        <v>201908</v>
      </c>
      <c r="F85" s="50">
        <v>28</v>
      </c>
      <c r="G85" s="50">
        <v>2</v>
      </c>
      <c r="H85" s="57"/>
      <c r="I85" s="57"/>
      <c r="J85" s="57"/>
      <c r="K85" s="62" t="s">
        <v>40</v>
      </c>
      <c r="L85" s="96"/>
      <c r="M85" s="91"/>
      <c r="N85" s="95"/>
      <c r="O85" s="93"/>
      <c r="P85" s="93"/>
    </row>
    <row r="86" spans="1:16" x14ac:dyDescent="0.15">
      <c r="A86" s="8"/>
      <c r="B86" s="23"/>
      <c r="C86" s="23"/>
      <c r="D86" s="11"/>
      <c r="E86" s="11"/>
      <c r="F86" s="11"/>
      <c r="G86" s="11"/>
      <c r="H86" s="11"/>
      <c r="I86" s="11"/>
      <c r="J86" s="11"/>
      <c r="K86" s="12"/>
      <c r="L86" s="22"/>
      <c r="M86" s="22"/>
      <c r="N86" s="34"/>
      <c r="O86" s="20"/>
      <c r="P86" s="20"/>
    </row>
    <row r="87" spans="1:16" x14ac:dyDescent="0.15">
      <c r="A87" s="8"/>
      <c r="B87" s="23"/>
      <c r="C87" s="23"/>
      <c r="D87" s="11"/>
      <c r="E87" s="11"/>
      <c r="F87" s="11"/>
      <c r="G87" s="11"/>
      <c r="H87" s="11"/>
      <c r="I87" s="11"/>
      <c r="J87" s="11"/>
      <c r="K87" s="12"/>
      <c r="L87" s="22"/>
      <c r="M87" s="22"/>
      <c r="N87" s="34"/>
      <c r="O87" s="20"/>
      <c r="P87" s="20"/>
    </row>
    <row r="88" spans="1:16" x14ac:dyDescent="0.15">
      <c r="A88" s="8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 t="s">
        <v>6</v>
      </c>
      <c r="M88" s="26"/>
      <c r="N88" s="26"/>
      <c r="O88" s="27">
        <f>SUM(O5:O87)</f>
        <v>5570000</v>
      </c>
      <c r="P88" s="27">
        <f>SUM(P5:P87)</f>
        <v>5570000</v>
      </c>
    </row>
  </sheetData>
  <mergeCells count="149">
    <mergeCell ref="L84:L85"/>
    <mergeCell ref="M84:M85"/>
    <mergeCell ref="N84:N85"/>
    <mergeCell ref="O84:O85"/>
    <mergeCell ref="P84:P85"/>
    <mergeCell ref="L80:L81"/>
    <mergeCell ref="M80:M81"/>
    <mergeCell ref="L82:L83"/>
    <mergeCell ref="M82:M83"/>
    <mergeCell ref="N82:N83"/>
    <mergeCell ref="O82:O83"/>
    <mergeCell ref="P82:P83"/>
    <mergeCell ref="N80:N81"/>
    <mergeCell ref="O80:O81"/>
    <mergeCell ref="P80:P81"/>
    <mergeCell ref="N78:N79"/>
    <mergeCell ref="O78:O79"/>
    <mergeCell ref="P78:P79"/>
    <mergeCell ref="L70:L71"/>
    <mergeCell ref="M70:M71"/>
    <mergeCell ref="N70:N71"/>
    <mergeCell ref="O70:O71"/>
    <mergeCell ref="P70:P71"/>
    <mergeCell ref="L74:L75"/>
    <mergeCell ref="M74:M75"/>
    <mergeCell ref="N74:N75"/>
    <mergeCell ref="O74:O75"/>
    <mergeCell ref="P74:P75"/>
    <mergeCell ref="P76:P77"/>
    <mergeCell ref="L76:L77"/>
    <mergeCell ref="M76:M77"/>
    <mergeCell ref="N76:N77"/>
    <mergeCell ref="O76:O77"/>
    <mergeCell ref="L78:L79"/>
    <mergeCell ref="M78:M79"/>
    <mergeCell ref="O7:O11"/>
    <mergeCell ref="N32:N36"/>
    <mergeCell ref="O50:O51"/>
    <mergeCell ref="P50:P51"/>
    <mergeCell ref="O52:O53"/>
    <mergeCell ref="P52:P53"/>
    <mergeCell ref="N64:N65"/>
    <mergeCell ref="O64:O65"/>
    <mergeCell ref="P58:P59"/>
    <mergeCell ref="P64:P65"/>
    <mergeCell ref="N26:N27"/>
    <mergeCell ref="O26:O27"/>
    <mergeCell ref="P26:P27"/>
    <mergeCell ref="P7:P11"/>
    <mergeCell ref="P12:P17"/>
    <mergeCell ref="N60:N61"/>
    <mergeCell ref="O60:O61"/>
    <mergeCell ref="P60:P61"/>
    <mergeCell ref="N62:N63"/>
    <mergeCell ref="O62:O63"/>
    <mergeCell ref="P62:P63"/>
    <mergeCell ref="O28:O29"/>
    <mergeCell ref="P28:P29"/>
    <mergeCell ref="O58:O59"/>
    <mergeCell ref="L12:L13"/>
    <mergeCell ref="N12:N13"/>
    <mergeCell ref="O12:O17"/>
    <mergeCell ref="L14:L15"/>
    <mergeCell ref="N14:N15"/>
    <mergeCell ref="L16:L17"/>
    <mergeCell ref="L32:L36"/>
    <mergeCell ref="O32:O36"/>
    <mergeCell ref="L56:L57"/>
    <mergeCell ref="N16:N17"/>
    <mergeCell ref="L50:L51"/>
    <mergeCell ref="M50:M51"/>
    <mergeCell ref="N50:N51"/>
    <mergeCell ref="L52:L53"/>
    <mergeCell ref="M52:M53"/>
    <mergeCell ref="N52:N53"/>
    <mergeCell ref="L26:L27"/>
    <mergeCell ref="M26:M27"/>
    <mergeCell ref="M12:M13"/>
    <mergeCell ref="M14:M15"/>
    <mergeCell ref="M16:M17"/>
    <mergeCell ref="L28:L29"/>
    <mergeCell ref="M28:M29"/>
    <mergeCell ref="N28:N29"/>
    <mergeCell ref="A18:A25"/>
    <mergeCell ref="L18:L19"/>
    <mergeCell ref="M18:M19"/>
    <mergeCell ref="N18:N19"/>
    <mergeCell ref="O18:O25"/>
    <mergeCell ref="P18:P25"/>
    <mergeCell ref="L20:L21"/>
    <mergeCell ref="M20:M21"/>
    <mergeCell ref="N20:N21"/>
    <mergeCell ref="L22:L23"/>
    <mergeCell ref="M22:M23"/>
    <mergeCell ref="N22:N23"/>
    <mergeCell ref="L24:L25"/>
    <mergeCell ref="M24:M25"/>
    <mergeCell ref="N24:N25"/>
    <mergeCell ref="M56:M57"/>
    <mergeCell ref="N56:N57"/>
    <mergeCell ref="O56:O57"/>
    <mergeCell ref="P56:P57"/>
    <mergeCell ref="M58:M59"/>
    <mergeCell ref="N58:N59"/>
    <mergeCell ref="L58:L59"/>
    <mergeCell ref="L30:L31"/>
    <mergeCell ref="M30:M31"/>
    <mergeCell ref="N30:N31"/>
    <mergeCell ref="O30:O31"/>
    <mergeCell ref="P30:P31"/>
    <mergeCell ref="L37:L41"/>
    <mergeCell ref="N37:N41"/>
    <mergeCell ref="O37:O41"/>
    <mergeCell ref="P37:P41"/>
    <mergeCell ref="P32:P36"/>
    <mergeCell ref="A42:A45"/>
    <mergeCell ref="L42:L45"/>
    <mergeCell ref="O42:O45"/>
    <mergeCell ref="P42:P45"/>
    <mergeCell ref="A46:A49"/>
    <mergeCell ref="N46:N49"/>
    <mergeCell ref="O46:O49"/>
    <mergeCell ref="P46:P49"/>
    <mergeCell ref="L54:L55"/>
    <mergeCell ref="M54:M55"/>
    <mergeCell ref="N54:N55"/>
    <mergeCell ref="O54:O55"/>
    <mergeCell ref="P54:P55"/>
    <mergeCell ref="L60:L61"/>
    <mergeCell ref="M60:M61"/>
    <mergeCell ref="P68:P69"/>
    <mergeCell ref="L72:L73"/>
    <mergeCell ref="M72:M73"/>
    <mergeCell ref="N72:N73"/>
    <mergeCell ref="O72:O73"/>
    <mergeCell ref="P72:P73"/>
    <mergeCell ref="L66:L67"/>
    <mergeCell ref="M66:M67"/>
    <mergeCell ref="N66:N67"/>
    <mergeCell ref="O66:O67"/>
    <mergeCell ref="P66:P67"/>
    <mergeCell ref="L62:L63"/>
    <mergeCell ref="M62:M63"/>
    <mergeCell ref="L64:L65"/>
    <mergeCell ref="M64:M65"/>
    <mergeCell ref="L68:L69"/>
    <mergeCell ref="M68:M69"/>
    <mergeCell ref="N68:N69"/>
    <mergeCell ref="O68:O69"/>
  </mergeCells>
  <phoneticPr fontId="8"/>
  <conditionalFormatting sqref="N1 N86:N87 N3:N17 N89:N1048576">
    <cfRule type="expression" dxfId="61" priority="121">
      <formula>WEEKDAY(N1)=1</formula>
    </cfRule>
    <cfRule type="expression" dxfId="60" priority="122">
      <formula>WEEKDAY(N1)=7</formula>
    </cfRule>
  </conditionalFormatting>
  <conditionalFormatting sqref="O2:P2">
    <cfRule type="expression" dxfId="59" priority="93">
      <formula>WEEKDAY(O2)=1</formula>
    </cfRule>
    <cfRule type="expression" dxfId="58" priority="94">
      <formula>WEEKDAY(O2)=7</formula>
    </cfRule>
  </conditionalFormatting>
  <conditionalFormatting sqref="N26:N27">
    <cfRule type="expression" dxfId="57" priority="73">
      <formula>WEEKDAY(N26)=1</formula>
    </cfRule>
    <cfRule type="expression" dxfId="56" priority="74">
      <formula>WEEKDAY(N26)=7</formula>
    </cfRule>
  </conditionalFormatting>
  <conditionalFormatting sqref="N58:N59">
    <cfRule type="expression" dxfId="55" priority="47">
      <formula>WEEKDAY(N58)=1</formula>
    </cfRule>
    <cfRule type="expression" dxfId="54" priority="48">
      <formula>WEEKDAY(N58)=7</formula>
    </cfRule>
  </conditionalFormatting>
  <conditionalFormatting sqref="N32">
    <cfRule type="expression" dxfId="53" priority="53">
      <formula>WEEKDAY(N32)=1</formula>
    </cfRule>
    <cfRule type="expression" dxfId="52" priority="54">
      <formula>WEEKDAY(N32)=7</formula>
    </cfRule>
  </conditionalFormatting>
  <conditionalFormatting sqref="N64:N65">
    <cfRule type="expression" dxfId="51" priority="43">
      <formula>WEEKDAY(N64)=1</formula>
    </cfRule>
    <cfRule type="expression" dxfId="50" priority="44">
      <formula>WEEKDAY(N64)=7</formula>
    </cfRule>
  </conditionalFormatting>
  <conditionalFormatting sqref="N50:N53 N56:N57">
    <cfRule type="expression" dxfId="49" priority="49">
      <formula>WEEKDAY(N50)=1</formula>
    </cfRule>
    <cfRule type="expression" dxfId="48" priority="50">
      <formula>WEEKDAY(N50)=7</formula>
    </cfRule>
  </conditionalFormatting>
  <conditionalFormatting sqref="N60:N63">
    <cfRule type="expression" dxfId="47" priority="45">
      <formula>WEEKDAY(N60)=1</formula>
    </cfRule>
    <cfRule type="expression" dxfId="46" priority="46">
      <formula>WEEKDAY(N60)=7</formula>
    </cfRule>
  </conditionalFormatting>
  <conditionalFormatting sqref="N76:N79">
    <cfRule type="expression" dxfId="45" priority="37">
      <formula>WEEKDAY(N76)=1</formula>
    </cfRule>
    <cfRule type="expression" dxfId="44" priority="38">
      <formula>WEEKDAY(N76)=7</formula>
    </cfRule>
  </conditionalFormatting>
  <conditionalFormatting sqref="N70:N71 N74:N75">
    <cfRule type="expression" dxfId="43" priority="41">
      <formula>WEEKDAY(N70)=1</formula>
    </cfRule>
    <cfRule type="expression" dxfId="42" priority="42">
      <formula>WEEKDAY(N70)=7</formula>
    </cfRule>
  </conditionalFormatting>
  <conditionalFormatting sqref="N80:N81">
    <cfRule type="expression" dxfId="41" priority="35">
      <formula>WEEKDAY(N80)=1</formula>
    </cfRule>
    <cfRule type="expression" dxfId="40" priority="36">
      <formula>WEEKDAY(N80)=7</formula>
    </cfRule>
  </conditionalFormatting>
  <conditionalFormatting sqref="N28:N29">
    <cfRule type="expression" dxfId="39" priority="21">
      <formula>WEEKDAY(N28)=1</formula>
    </cfRule>
    <cfRule type="expression" dxfId="38" priority="22">
      <formula>WEEKDAY(N28)=7</formula>
    </cfRule>
  </conditionalFormatting>
  <conditionalFormatting sqref="N30:N31">
    <cfRule type="expression" dxfId="37" priority="19">
      <formula>WEEKDAY(N30)=1</formula>
    </cfRule>
    <cfRule type="expression" dxfId="36" priority="20">
      <formula>WEEKDAY(N30)=7</formula>
    </cfRule>
  </conditionalFormatting>
  <conditionalFormatting sqref="N37">
    <cfRule type="expression" dxfId="35" priority="17">
      <formula>WEEKDAY(N37)=1</formula>
    </cfRule>
    <cfRule type="expression" dxfId="34" priority="18">
      <formula>WEEKDAY(N37)=7</formula>
    </cfRule>
  </conditionalFormatting>
  <conditionalFormatting sqref="N42:N45">
    <cfRule type="expression" dxfId="33" priority="15">
      <formula>WEEKDAY(N42)=1</formula>
    </cfRule>
    <cfRule type="expression" dxfId="32" priority="16">
      <formula>WEEKDAY(N42)=7</formula>
    </cfRule>
  </conditionalFormatting>
  <conditionalFormatting sqref="N46">
    <cfRule type="expression" dxfId="31" priority="13">
      <formula>WEEKDAY(N46)=1</formula>
    </cfRule>
    <cfRule type="expression" dxfId="30" priority="14">
      <formula>WEEKDAY(N46)=7</formula>
    </cfRule>
  </conditionalFormatting>
  <conditionalFormatting sqref="N54:N55">
    <cfRule type="expression" dxfId="29" priority="11">
      <formula>WEEKDAY(N54)=1</formula>
    </cfRule>
    <cfRule type="expression" dxfId="28" priority="12">
      <formula>WEEKDAY(N54)=7</formula>
    </cfRule>
  </conditionalFormatting>
  <conditionalFormatting sqref="N68:N69">
    <cfRule type="expression" dxfId="27" priority="7">
      <formula>WEEKDAY(N68)=1</formula>
    </cfRule>
    <cfRule type="expression" dxfId="26" priority="8">
      <formula>WEEKDAY(N68)=7</formula>
    </cfRule>
  </conditionalFormatting>
  <conditionalFormatting sqref="N66:N67">
    <cfRule type="expression" dxfId="25" priority="9">
      <formula>WEEKDAY(N66)=1</formula>
    </cfRule>
    <cfRule type="expression" dxfId="24" priority="10">
      <formula>WEEKDAY(N66)=7</formula>
    </cfRule>
  </conditionalFormatting>
  <conditionalFormatting sqref="N72:N73">
    <cfRule type="expression" dxfId="23" priority="5">
      <formula>WEEKDAY(N72)=1</formula>
    </cfRule>
    <cfRule type="expression" dxfId="22" priority="6">
      <formula>WEEKDAY(N72)=7</formula>
    </cfRule>
  </conditionalFormatting>
  <conditionalFormatting sqref="N82:N83">
    <cfRule type="expression" dxfId="21" priority="3">
      <formula>WEEKDAY(N82)=1</formula>
    </cfRule>
    <cfRule type="expression" dxfId="20" priority="4">
      <formula>WEEKDAY(N82)=7</formula>
    </cfRule>
  </conditionalFormatting>
  <conditionalFormatting sqref="N84:N85">
    <cfRule type="expression" dxfId="19" priority="1">
      <formula>WEEKDAY(N84)=1</formula>
    </cfRule>
    <cfRule type="expression" dxfId="18" priority="2">
      <formula>WEEKDAY(N84)=7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43678</v>
      </c>
      <c r="B2" s="16" t="s">
        <v>32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21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9"/>
      <c r="B7" s="49" t="s">
        <v>195</v>
      </c>
      <c r="C7" s="49" t="s">
        <v>20</v>
      </c>
      <c r="D7" s="50" t="s">
        <v>34</v>
      </c>
      <c r="E7" s="74">
        <v>201908</v>
      </c>
      <c r="F7" s="74">
        <v>1</v>
      </c>
      <c r="G7" s="74">
        <v>1</v>
      </c>
      <c r="H7" s="51" t="s">
        <v>207</v>
      </c>
      <c r="I7" s="51" t="s">
        <v>38</v>
      </c>
      <c r="J7" s="51"/>
      <c r="K7" s="51" t="s">
        <v>33</v>
      </c>
      <c r="L7" s="119" t="s">
        <v>187</v>
      </c>
      <c r="M7" s="119" t="s">
        <v>42</v>
      </c>
      <c r="N7" s="112">
        <v>43685</v>
      </c>
      <c r="O7" s="92">
        <v>65000</v>
      </c>
      <c r="P7" s="92">
        <v>65000</v>
      </c>
    </row>
    <row r="8" spans="1:16" x14ac:dyDescent="0.15">
      <c r="A8" s="79"/>
      <c r="B8" s="49" t="s">
        <v>196</v>
      </c>
      <c r="C8" s="49" t="s">
        <v>20</v>
      </c>
      <c r="D8" s="50" t="s">
        <v>29</v>
      </c>
      <c r="E8" s="75">
        <v>201908</v>
      </c>
      <c r="F8" s="75">
        <v>1</v>
      </c>
      <c r="G8" s="75">
        <v>2</v>
      </c>
      <c r="H8" s="57"/>
      <c r="I8" s="57"/>
      <c r="J8" s="57"/>
      <c r="K8" s="62" t="s">
        <v>7</v>
      </c>
      <c r="L8" s="120"/>
      <c r="M8" s="91"/>
      <c r="N8" s="113"/>
      <c r="O8" s="93"/>
      <c r="P8" s="93"/>
    </row>
    <row r="9" spans="1:16" x14ac:dyDescent="0.15">
      <c r="A9" s="79"/>
      <c r="B9" s="49" t="s">
        <v>197</v>
      </c>
      <c r="C9" s="49" t="s">
        <v>20</v>
      </c>
      <c r="D9" s="50" t="s">
        <v>29</v>
      </c>
      <c r="E9" s="74">
        <v>201908</v>
      </c>
      <c r="F9" s="74">
        <v>2</v>
      </c>
      <c r="G9" s="74">
        <v>1</v>
      </c>
      <c r="H9" s="51" t="s">
        <v>208</v>
      </c>
      <c r="I9" s="51" t="s">
        <v>37</v>
      </c>
      <c r="J9" s="51"/>
      <c r="K9" s="51" t="s">
        <v>33</v>
      </c>
      <c r="L9" s="119" t="s">
        <v>188</v>
      </c>
      <c r="M9" s="119" t="s">
        <v>194</v>
      </c>
      <c r="N9" s="112">
        <v>43694</v>
      </c>
      <c r="O9" s="92">
        <v>65000</v>
      </c>
      <c r="P9" s="92">
        <v>65000</v>
      </c>
    </row>
    <row r="10" spans="1:16" x14ac:dyDescent="0.15">
      <c r="A10" s="79"/>
      <c r="B10" s="49" t="s">
        <v>198</v>
      </c>
      <c r="C10" s="49" t="s">
        <v>20</v>
      </c>
      <c r="D10" s="50" t="s">
        <v>29</v>
      </c>
      <c r="E10" s="75">
        <v>201908</v>
      </c>
      <c r="F10" s="75">
        <v>2</v>
      </c>
      <c r="G10" s="75">
        <v>2</v>
      </c>
      <c r="H10" s="57"/>
      <c r="I10" s="57"/>
      <c r="J10" s="57"/>
      <c r="K10" s="62" t="s">
        <v>7</v>
      </c>
      <c r="L10" s="120"/>
      <c r="M10" s="91"/>
      <c r="N10" s="113"/>
      <c r="O10" s="93"/>
      <c r="P10" s="93"/>
    </row>
    <row r="11" spans="1:16" x14ac:dyDescent="0.15">
      <c r="A11" s="79"/>
      <c r="B11" s="49" t="s">
        <v>199</v>
      </c>
      <c r="C11" s="49" t="s">
        <v>20</v>
      </c>
      <c r="D11" s="50" t="s">
        <v>29</v>
      </c>
      <c r="E11" s="74">
        <v>201908</v>
      </c>
      <c r="F11" s="74">
        <v>3</v>
      </c>
      <c r="G11" s="74">
        <v>1</v>
      </c>
      <c r="H11" s="51" t="s">
        <v>209</v>
      </c>
      <c r="I11" s="51" t="s">
        <v>38</v>
      </c>
      <c r="J11" s="51"/>
      <c r="K11" s="51" t="s">
        <v>33</v>
      </c>
      <c r="L11" s="119" t="s">
        <v>189</v>
      </c>
      <c r="M11" s="119" t="s">
        <v>44</v>
      </c>
      <c r="N11" s="112">
        <v>43698</v>
      </c>
      <c r="O11" s="92">
        <v>65000</v>
      </c>
      <c r="P11" s="92">
        <v>65000</v>
      </c>
    </row>
    <row r="12" spans="1:16" x14ac:dyDescent="0.15">
      <c r="A12" s="79"/>
      <c r="B12" s="49" t="s">
        <v>200</v>
      </c>
      <c r="C12" s="49" t="s">
        <v>20</v>
      </c>
      <c r="D12" s="50" t="s">
        <v>29</v>
      </c>
      <c r="E12" s="75">
        <v>201908</v>
      </c>
      <c r="F12" s="75">
        <v>3</v>
      </c>
      <c r="G12" s="75">
        <v>2</v>
      </c>
      <c r="H12" s="57"/>
      <c r="I12" s="57"/>
      <c r="J12" s="57"/>
      <c r="K12" s="62" t="s">
        <v>7</v>
      </c>
      <c r="L12" s="120"/>
      <c r="M12" s="91"/>
      <c r="N12" s="113"/>
      <c r="O12" s="93"/>
      <c r="P12" s="93"/>
    </row>
    <row r="13" spans="1:16" x14ac:dyDescent="0.15">
      <c r="A13" s="79"/>
      <c r="B13" s="49" t="s">
        <v>201</v>
      </c>
      <c r="C13" s="49" t="s">
        <v>20</v>
      </c>
      <c r="D13" s="50" t="s">
        <v>29</v>
      </c>
      <c r="E13" s="74">
        <v>201908</v>
      </c>
      <c r="F13" s="74">
        <v>4</v>
      </c>
      <c r="G13" s="74">
        <v>1</v>
      </c>
      <c r="H13" s="51" t="s">
        <v>208</v>
      </c>
      <c r="I13" s="51" t="s">
        <v>37</v>
      </c>
      <c r="J13" s="51"/>
      <c r="K13" s="51" t="s">
        <v>33</v>
      </c>
      <c r="L13" s="119" t="s">
        <v>190</v>
      </c>
      <c r="M13" s="119" t="s">
        <v>44</v>
      </c>
      <c r="N13" s="112">
        <v>43700</v>
      </c>
      <c r="O13" s="92">
        <v>65000</v>
      </c>
      <c r="P13" s="92">
        <v>65000</v>
      </c>
    </row>
    <row r="14" spans="1:16" x14ac:dyDescent="0.15">
      <c r="A14" s="79"/>
      <c r="B14" s="49" t="s">
        <v>202</v>
      </c>
      <c r="C14" s="49" t="s">
        <v>20</v>
      </c>
      <c r="D14" s="50" t="s">
        <v>29</v>
      </c>
      <c r="E14" s="75">
        <v>201908</v>
      </c>
      <c r="F14" s="75">
        <v>4</v>
      </c>
      <c r="G14" s="75">
        <v>2</v>
      </c>
      <c r="H14" s="57"/>
      <c r="I14" s="57"/>
      <c r="J14" s="57"/>
      <c r="K14" s="62" t="s">
        <v>7</v>
      </c>
      <c r="L14" s="120"/>
      <c r="M14" s="91"/>
      <c r="N14" s="113"/>
      <c r="O14" s="93"/>
      <c r="P14" s="93"/>
    </row>
    <row r="15" spans="1:16" x14ac:dyDescent="0.15">
      <c r="A15" s="79"/>
      <c r="B15" s="49" t="s">
        <v>203</v>
      </c>
      <c r="C15" s="49" t="s">
        <v>20</v>
      </c>
      <c r="D15" s="50" t="s">
        <v>29</v>
      </c>
      <c r="E15" s="74">
        <v>201908</v>
      </c>
      <c r="F15" s="74">
        <v>5</v>
      </c>
      <c r="G15" s="74">
        <v>1</v>
      </c>
      <c r="H15" s="51" t="s">
        <v>210</v>
      </c>
      <c r="I15" s="51" t="s">
        <v>38</v>
      </c>
      <c r="J15" s="51"/>
      <c r="K15" s="51" t="s">
        <v>33</v>
      </c>
      <c r="L15" s="119" t="s">
        <v>191</v>
      </c>
      <c r="M15" s="119" t="s">
        <v>193</v>
      </c>
      <c r="N15" s="112">
        <v>43703</v>
      </c>
      <c r="O15" s="92">
        <v>65000</v>
      </c>
      <c r="P15" s="92">
        <v>65000</v>
      </c>
    </row>
    <row r="16" spans="1:16" x14ac:dyDescent="0.15">
      <c r="A16" s="79"/>
      <c r="B16" s="49" t="s">
        <v>204</v>
      </c>
      <c r="C16" s="49" t="s">
        <v>20</v>
      </c>
      <c r="D16" s="50" t="s">
        <v>29</v>
      </c>
      <c r="E16" s="75">
        <v>201908</v>
      </c>
      <c r="F16" s="75">
        <v>5</v>
      </c>
      <c r="G16" s="75">
        <v>2</v>
      </c>
      <c r="H16" s="57"/>
      <c r="I16" s="57"/>
      <c r="J16" s="57"/>
      <c r="K16" s="62" t="s">
        <v>7</v>
      </c>
      <c r="L16" s="120"/>
      <c r="M16" s="91"/>
      <c r="N16" s="113"/>
      <c r="O16" s="93"/>
      <c r="P16" s="93"/>
    </row>
    <row r="17" spans="1:16" x14ac:dyDescent="0.15">
      <c r="A17" s="79"/>
      <c r="B17" s="49" t="s">
        <v>205</v>
      </c>
      <c r="C17" s="49" t="s">
        <v>20</v>
      </c>
      <c r="D17" s="50" t="s">
        <v>29</v>
      </c>
      <c r="E17" s="74">
        <v>201908</v>
      </c>
      <c r="F17" s="74">
        <v>6</v>
      </c>
      <c r="G17" s="74">
        <v>1</v>
      </c>
      <c r="H17" s="51" t="s">
        <v>211</v>
      </c>
      <c r="I17" s="51" t="s">
        <v>37</v>
      </c>
      <c r="J17" s="51"/>
      <c r="K17" s="51" t="s">
        <v>33</v>
      </c>
      <c r="L17" s="119" t="s">
        <v>192</v>
      </c>
      <c r="M17" s="119" t="s">
        <v>43</v>
      </c>
      <c r="N17" s="112">
        <v>43704</v>
      </c>
      <c r="O17" s="92">
        <v>65000</v>
      </c>
      <c r="P17" s="92">
        <v>65000</v>
      </c>
    </row>
    <row r="18" spans="1:16" x14ac:dyDescent="0.15">
      <c r="A18" s="79"/>
      <c r="B18" s="49" t="s">
        <v>206</v>
      </c>
      <c r="C18" s="49" t="s">
        <v>20</v>
      </c>
      <c r="D18" s="50" t="s">
        <v>29</v>
      </c>
      <c r="E18" s="75">
        <v>201908</v>
      </c>
      <c r="F18" s="75">
        <v>6</v>
      </c>
      <c r="G18" s="75">
        <v>2</v>
      </c>
      <c r="H18" s="57"/>
      <c r="I18" s="57"/>
      <c r="J18" s="57"/>
      <c r="K18" s="62" t="s">
        <v>7</v>
      </c>
      <c r="L18" s="120"/>
      <c r="M18" s="91"/>
      <c r="N18" s="113"/>
      <c r="O18" s="93"/>
      <c r="P18" s="93"/>
    </row>
    <row r="19" spans="1:16" x14ac:dyDescent="0.15">
      <c r="A19" s="8"/>
      <c r="B19" s="23"/>
      <c r="C19" s="23"/>
      <c r="D19" s="11"/>
      <c r="E19" s="11"/>
      <c r="F19" s="11"/>
      <c r="G19" s="11"/>
      <c r="H19" s="11"/>
      <c r="I19" s="11"/>
      <c r="J19" s="11"/>
      <c r="K19" s="12"/>
      <c r="L19" s="22"/>
      <c r="M19" s="22"/>
      <c r="N19" s="22"/>
      <c r="O19" s="20"/>
      <c r="P19" s="20"/>
    </row>
    <row r="20" spans="1:16" x14ac:dyDescent="0.15">
      <c r="A20" s="8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12</v>
      </c>
      <c r="M21" s="26"/>
      <c r="N21" s="26"/>
      <c r="O21" s="27">
        <f>SUM(O5:O20)</f>
        <v>390000</v>
      </c>
      <c r="P21" s="27">
        <f>SUM(P5:P20)</f>
        <v>390000</v>
      </c>
    </row>
  </sheetData>
  <mergeCells count="30">
    <mergeCell ref="P7:P8"/>
    <mergeCell ref="P9:P10"/>
    <mergeCell ref="P11:P12"/>
    <mergeCell ref="L13:L14"/>
    <mergeCell ref="N13:N14"/>
    <mergeCell ref="O13:O14"/>
    <mergeCell ref="L7:L8"/>
    <mergeCell ref="N7:N8"/>
    <mergeCell ref="O7:O8"/>
    <mergeCell ref="M7:M8"/>
    <mergeCell ref="M9:M10"/>
    <mergeCell ref="L9:L10"/>
    <mergeCell ref="N9:N10"/>
    <mergeCell ref="O9:O10"/>
    <mergeCell ref="M11:M12"/>
    <mergeCell ref="M13:M14"/>
    <mergeCell ref="P13:P14"/>
    <mergeCell ref="P15:P16"/>
    <mergeCell ref="P17:P18"/>
    <mergeCell ref="L11:L12"/>
    <mergeCell ref="N11:N12"/>
    <mergeCell ref="O11:O12"/>
    <mergeCell ref="O15:O16"/>
    <mergeCell ref="L17:L18"/>
    <mergeCell ref="N17:N18"/>
    <mergeCell ref="O17:O18"/>
    <mergeCell ref="M15:M16"/>
    <mergeCell ref="M17:M18"/>
    <mergeCell ref="L15:L16"/>
    <mergeCell ref="N15:N16"/>
  </mergeCells>
  <phoneticPr fontId="8"/>
  <conditionalFormatting sqref="N3:N20">
    <cfRule type="expression" dxfId="17" priority="7">
      <formula>WEEKDAY(N3)=1</formula>
    </cfRule>
    <cfRule type="expression" dxfId="16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43678</v>
      </c>
      <c r="B2" s="16" t="s">
        <v>32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25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9"/>
      <c r="B6" s="15"/>
      <c r="C6" s="15"/>
      <c r="D6" s="15"/>
      <c r="E6" s="40"/>
      <c r="F6" s="40"/>
      <c r="G6" s="40"/>
      <c r="H6" s="40"/>
      <c r="I6" s="40"/>
      <c r="J6" s="40"/>
      <c r="K6" s="40"/>
      <c r="L6" s="39"/>
      <c r="M6" s="39"/>
      <c r="N6" s="39"/>
      <c r="O6" s="41"/>
      <c r="P6" s="41"/>
    </row>
    <row r="7" spans="1:16" x14ac:dyDescent="0.15">
      <c r="A7" s="79"/>
      <c r="B7" s="49" t="s">
        <v>255</v>
      </c>
      <c r="C7" s="76" t="s">
        <v>35</v>
      </c>
      <c r="D7" s="50" t="s">
        <v>29</v>
      </c>
      <c r="E7" s="74">
        <v>201908</v>
      </c>
      <c r="F7" s="74">
        <v>1</v>
      </c>
      <c r="G7" s="74">
        <v>1</v>
      </c>
      <c r="H7" s="51" t="s">
        <v>216</v>
      </c>
      <c r="I7" s="51" t="s">
        <v>36</v>
      </c>
      <c r="J7" s="51" t="s">
        <v>156</v>
      </c>
      <c r="K7" s="51" t="s">
        <v>30</v>
      </c>
      <c r="L7" s="123" t="s">
        <v>212</v>
      </c>
      <c r="M7" s="119" t="s">
        <v>213</v>
      </c>
      <c r="N7" s="94">
        <v>43684</v>
      </c>
      <c r="O7" s="92">
        <v>250000</v>
      </c>
      <c r="P7" s="92">
        <v>250000</v>
      </c>
    </row>
    <row r="8" spans="1:16" x14ac:dyDescent="0.15">
      <c r="A8" s="79"/>
      <c r="B8" s="49" t="s">
        <v>256</v>
      </c>
      <c r="C8" s="76" t="s">
        <v>35</v>
      </c>
      <c r="D8" s="50" t="s">
        <v>29</v>
      </c>
      <c r="E8" s="74">
        <v>201908</v>
      </c>
      <c r="F8" s="75">
        <v>1</v>
      </c>
      <c r="G8" s="75">
        <v>2</v>
      </c>
      <c r="H8" s="57"/>
      <c r="I8" s="57"/>
      <c r="J8" s="57"/>
      <c r="K8" s="49" t="s">
        <v>40</v>
      </c>
      <c r="L8" s="124"/>
      <c r="M8" s="91"/>
      <c r="N8" s="95"/>
      <c r="O8" s="93"/>
      <c r="P8" s="93"/>
    </row>
    <row r="9" spans="1:16" x14ac:dyDescent="0.15">
      <c r="A9" s="79"/>
      <c r="B9" s="49" t="s">
        <v>257</v>
      </c>
      <c r="C9" s="76" t="s">
        <v>35</v>
      </c>
      <c r="D9" s="50" t="s">
        <v>29</v>
      </c>
      <c r="E9" s="74">
        <v>201908</v>
      </c>
      <c r="F9" s="74">
        <v>2</v>
      </c>
      <c r="G9" s="74">
        <v>1</v>
      </c>
      <c r="H9" s="51" t="s">
        <v>217</v>
      </c>
      <c r="I9" s="51" t="s">
        <v>36</v>
      </c>
      <c r="J9" s="51" t="s">
        <v>156</v>
      </c>
      <c r="K9" s="51" t="s">
        <v>30</v>
      </c>
      <c r="L9" s="125" t="s">
        <v>214</v>
      </c>
      <c r="M9" s="119" t="s">
        <v>215</v>
      </c>
      <c r="N9" s="112">
        <v>43687</v>
      </c>
      <c r="O9" s="92">
        <v>90000</v>
      </c>
      <c r="P9" s="92">
        <v>90000</v>
      </c>
    </row>
    <row r="10" spans="1:16" x14ac:dyDescent="0.15">
      <c r="A10" s="79"/>
      <c r="B10" s="49" t="s">
        <v>258</v>
      </c>
      <c r="C10" s="76" t="s">
        <v>35</v>
      </c>
      <c r="D10" s="50" t="s">
        <v>29</v>
      </c>
      <c r="E10" s="74">
        <v>201908</v>
      </c>
      <c r="F10" s="75">
        <v>2</v>
      </c>
      <c r="G10" s="75">
        <v>2</v>
      </c>
      <c r="H10" s="57"/>
      <c r="I10" s="57"/>
      <c r="J10" s="57"/>
      <c r="K10" s="49" t="s">
        <v>40</v>
      </c>
      <c r="L10" s="124"/>
      <c r="M10" s="91"/>
      <c r="N10" s="113"/>
      <c r="O10" s="93"/>
      <c r="P10" s="93"/>
    </row>
    <row r="11" spans="1:16" x14ac:dyDescent="0.15">
      <c r="A11" s="80"/>
      <c r="B11" s="76" t="s">
        <v>236</v>
      </c>
      <c r="C11" s="76" t="s">
        <v>20</v>
      </c>
      <c r="D11" s="50" t="s">
        <v>28</v>
      </c>
      <c r="E11" s="74">
        <v>201908</v>
      </c>
      <c r="F11" s="74">
        <v>3</v>
      </c>
      <c r="G11" s="74">
        <v>1</v>
      </c>
      <c r="H11" s="51" t="s">
        <v>14</v>
      </c>
      <c r="I11" s="51" t="s">
        <v>220</v>
      </c>
      <c r="J11" s="51"/>
      <c r="K11" s="51" t="s">
        <v>7</v>
      </c>
      <c r="L11" s="77" t="s">
        <v>218</v>
      </c>
      <c r="M11" s="42" t="s">
        <v>219</v>
      </c>
      <c r="N11" s="43">
        <v>43678</v>
      </c>
      <c r="O11" s="38">
        <v>70000</v>
      </c>
      <c r="P11" s="87">
        <v>70000</v>
      </c>
    </row>
    <row r="12" spans="1:16" x14ac:dyDescent="0.15">
      <c r="A12" s="79"/>
      <c r="B12" s="49" t="s">
        <v>237</v>
      </c>
      <c r="C12" s="76" t="s">
        <v>20</v>
      </c>
      <c r="D12" s="50" t="s">
        <v>29</v>
      </c>
      <c r="E12" s="74">
        <v>201908</v>
      </c>
      <c r="F12" s="74">
        <v>4</v>
      </c>
      <c r="G12" s="74">
        <v>1</v>
      </c>
      <c r="H12" s="51" t="s">
        <v>222</v>
      </c>
      <c r="I12" s="51" t="s">
        <v>223</v>
      </c>
      <c r="J12" s="51"/>
      <c r="K12" s="51" t="s">
        <v>30</v>
      </c>
      <c r="L12" s="121" t="s">
        <v>221</v>
      </c>
      <c r="M12" s="119" t="s">
        <v>213</v>
      </c>
      <c r="N12" s="112">
        <v>43678</v>
      </c>
      <c r="O12" s="92">
        <v>55000</v>
      </c>
      <c r="P12" s="92">
        <v>55000</v>
      </c>
    </row>
    <row r="13" spans="1:16" x14ac:dyDescent="0.15">
      <c r="A13" s="79"/>
      <c r="B13" s="49" t="s">
        <v>238</v>
      </c>
      <c r="C13" s="76" t="s">
        <v>20</v>
      </c>
      <c r="D13" s="50" t="s">
        <v>29</v>
      </c>
      <c r="E13" s="74">
        <v>201908</v>
      </c>
      <c r="F13" s="75">
        <v>4</v>
      </c>
      <c r="G13" s="75">
        <v>2</v>
      </c>
      <c r="H13" s="57"/>
      <c r="I13" s="57"/>
      <c r="J13" s="57"/>
      <c r="K13" s="49" t="s">
        <v>7</v>
      </c>
      <c r="L13" s="122"/>
      <c r="M13" s="91"/>
      <c r="N13" s="113"/>
      <c r="O13" s="93"/>
      <c r="P13" s="93"/>
    </row>
    <row r="14" spans="1:16" x14ac:dyDescent="0.15">
      <c r="A14" s="79"/>
      <c r="B14" s="49" t="s">
        <v>239</v>
      </c>
      <c r="C14" s="76" t="s">
        <v>20</v>
      </c>
      <c r="D14" s="50" t="s">
        <v>29</v>
      </c>
      <c r="E14" s="74">
        <v>201908</v>
      </c>
      <c r="F14" s="74">
        <v>5</v>
      </c>
      <c r="G14" s="74">
        <v>1</v>
      </c>
      <c r="H14" s="51" t="s">
        <v>292</v>
      </c>
      <c r="I14" s="51" t="s">
        <v>233</v>
      </c>
      <c r="J14" s="51"/>
      <c r="K14" s="51" t="s">
        <v>30</v>
      </c>
      <c r="L14" s="121" t="s">
        <v>301</v>
      </c>
      <c r="M14" s="119" t="s">
        <v>302</v>
      </c>
      <c r="N14" s="112">
        <v>43683</v>
      </c>
      <c r="O14" s="92">
        <v>75000</v>
      </c>
      <c r="P14" s="92">
        <v>75000</v>
      </c>
    </row>
    <row r="15" spans="1:16" x14ac:dyDescent="0.15">
      <c r="A15" s="79"/>
      <c r="B15" s="49" t="s">
        <v>240</v>
      </c>
      <c r="C15" s="76" t="s">
        <v>20</v>
      </c>
      <c r="D15" s="50" t="s">
        <v>29</v>
      </c>
      <c r="E15" s="74">
        <v>201908</v>
      </c>
      <c r="F15" s="75">
        <v>5</v>
      </c>
      <c r="G15" s="75">
        <v>2</v>
      </c>
      <c r="H15" s="57"/>
      <c r="I15" s="57"/>
      <c r="J15" s="57"/>
      <c r="K15" s="49" t="s">
        <v>7</v>
      </c>
      <c r="L15" s="122"/>
      <c r="M15" s="91"/>
      <c r="N15" s="113"/>
      <c r="O15" s="93"/>
      <c r="P15" s="93"/>
    </row>
    <row r="16" spans="1:16" x14ac:dyDescent="0.15">
      <c r="A16" s="79"/>
      <c r="B16" s="49" t="s">
        <v>241</v>
      </c>
      <c r="C16" s="76" t="s">
        <v>20</v>
      </c>
      <c r="D16" s="50" t="s">
        <v>29</v>
      </c>
      <c r="E16" s="74">
        <v>201908</v>
      </c>
      <c r="F16" s="74">
        <v>6</v>
      </c>
      <c r="G16" s="74">
        <v>1</v>
      </c>
      <c r="H16" s="51" t="s">
        <v>293</v>
      </c>
      <c r="I16" s="51" t="s">
        <v>39</v>
      </c>
      <c r="J16" s="51"/>
      <c r="K16" s="51" t="s">
        <v>30</v>
      </c>
      <c r="L16" s="121" t="s">
        <v>303</v>
      </c>
      <c r="M16" s="119" t="s">
        <v>304</v>
      </c>
      <c r="N16" s="112">
        <v>43684</v>
      </c>
      <c r="O16" s="92">
        <v>60000</v>
      </c>
      <c r="P16" s="92">
        <v>60000</v>
      </c>
    </row>
    <row r="17" spans="1:16" x14ac:dyDescent="0.15">
      <c r="A17" s="79"/>
      <c r="B17" s="49" t="s">
        <v>242</v>
      </c>
      <c r="C17" s="76" t="s">
        <v>20</v>
      </c>
      <c r="D17" s="50" t="s">
        <v>29</v>
      </c>
      <c r="E17" s="74">
        <v>201908</v>
      </c>
      <c r="F17" s="75">
        <v>6</v>
      </c>
      <c r="G17" s="75">
        <v>2</v>
      </c>
      <c r="H17" s="57"/>
      <c r="I17" s="57"/>
      <c r="J17" s="57"/>
      <c r="K17" s="49" t="s">
        <v>7</v>
      </c>
      <c r="L17" s="122"/>
      <c r="M17" s="91"/>
      <c r="N17" s="113"/>
      <c r="O17" s="93"/>
      <c r="P17" s="93"/>
    </row>
    <row r="18" spans="1:16" x14ac:dyDescent="0.15">
      <c r="A18" s="79"/>
      <c r="B18" s="49" t="s">
        <v>243</v>
      </c>
      <c r="C18" s="76" t="s">
        <v>20</v>
      </c>
      <c r="D18" s="50" t="s">
        <v>29</v>
      </c>
      <c r="E18" s="74">
        <v>201908</v>
      </c>
      <c r="F18" s="74">
        <v>7</v>
      </c>
      <c r="G18" s="74">
        <v>1</v>
      </c>
      <c r="H18" s="51" t="s">
        <v>294</v>
      </c>
      <c r="I18" s="51" t="s">
        <v>234</v>
      </c>
      <c r="J18" s="51"/>
      <c r="K18" s="51" t="s">
        <v>30</v>
      </c>
      <c r="L18" s="121" t="s">
        <v>305</v>
      </c>
      <c r="M18" s="119" t="s">
        <v>306</v>
      </c>
      <c r="N18" s="112">
        <v>43687</v>
      </c>
      <c r="O18" s="92">
        <v>45000</v>
      </c>
      <c r="P18" s="92">
        <v>45000</v>
      </c>
    </row>
    <row r="19" spans="1:16" x14ac:dyDescent="0.15">
      <c r="A19" s="79"/>
      <c r="B19" s="49" t="s">
        <v>244</v>
      </c>
      <c r="C19" s="76" t="s">
        <v>20</v>
      </c>
      <c r="D19" s="50" t="s">
        <v>29</v>
      </c>
      <c r="E19" s="74">
        <v>201908</v>
      </c>
      <c r="F19" s="75">
        <v>7</v>
      </c>
      <c r="G19" s="75">
        <v>2</v>
      </c>
      <c r="H19" s="57"/>
      <c r="I19" s="57"/>
      <c r="J19" s="57"/>
      <c r="K19" s="49" t="s">
        <v>7</v>
      </c>
      <c r="L19" s="122"/>
      <c r="M19" s="91"/>
      <c r="N19" s="113"/>
      <c r="O19" s="93"/>
      <c r="P19" s="93"/>
    </row>
    <row r="20" spans="1:16" x14ac:dyDescent="0.15">
      <c r="A20" s="79"/>
      <c r="B20" s="49" t="s">
        <v>245</v>
      </c>
      <c r="C20" s="76" t="s">
        <v>20</v>
      </c>
      <c r="D20" s="50" t="s">
        <v>29</v>
      </c>
      <c r="E20" s="74">
        <v>201908</v>
      </c>
      <c r="F20" s="74">
        <v>8</v>
      </c>
      <c r="G20" s="74">
        <v>1</v>
      </c>
      <c r="H20" s="51" t="s">
        <v>295</v>
      </c>
      <c r="I20" s="51" t="s">
        <v>39</v>
      </c>
      <c r="J20" s="51"/>
      <c r="K20" s="51" t="s">
        <v>30</v>
      </c>
      <c r="L20" s="121" t="s">
        <v>224</v>
      </c>
      <c r="M20" s="119"/>
      <c r="N20" s="112">
        <v>43693</v>
      </c>
      <c r="O20" s="92">
        <v>35000</v>
      </c>
      <c r="P20" s="92">
        <v>35000</v>
      </c>
    </row>
    <row r="21" spans="1:16" x14ac:dyDescent="0.15">
      <c r="A21" s="79"/>
      <c r="B21" s="49" t="s">
        <v>246</v>
      </c>
      <c r="C21" s="76" t="s">
        <v>20</v>
      </c>
      <c r="D21" s="50" t="s">
        <v>29</v>
      </c>
      <c r="E21" s="74">
        <v>201908</v>
      </c>
      <c r="F21" s="75">
        <v>8</v>
      </c>
      <c r="G21" s="75">
        <v>2</v>
      </c>
      <c r="H21" s="57"/>
      <c r="I21" s="57"/>
      <c r="J21" s="57"/>
      <c r="K21" s="49" t="s">
        <v>7</v>
      </c>
      <c r="L21" s="122"/>
      <c r="M21" s="91"/>
      <c r="N21" s="113"/>
      <c r="O21" s="93"/>
      <c r="P21" s="93"/>
    </row>
    <row r="22" spans="1:16" x14ac:dyDescent="0.15">
      <c r="A22" s="79"/>
      <c r="B22" s="49" t="s">
        <v>247</v>
      </c>
      <c r="C22" s="76" t="s">
        <v>20</v>
      </c>
      <c r="D22" s="50" t="s">
        <v>29</v>
      </c>
      <c r="E22" s="74">
        <v>201908</v>
      </c>
      <c r="F22" s="74">
        <v>9</v>
      </c>
      <c r="G22" s="74">
        <v>1</v>
      </c>
      <c r="H22" s="51" t="s">
        <v>296</v>
      </c>
      <c r="I22" s="51" t="s">
        <v>223</v>
      </c>
      <c r="J22" s="51"/>
      <c r="K22" s="51" t="s">
        <v>30</v>
      </c>
      <c r="L22" s="121" t="s">
        <v>225</v>
      </c>
      <c r="M22" s="119"/>
      <c r="N22" s="112">
        <v>43694</v>
      </c>
      <c r="O22" s="92">
        <v>55000</v>
      </c>
      <c r="P22" s="92">
        <v>55000</v>
      </c>
    </row>
    <row r="23" spans="1:16" x14ac:dyDescent="0.15">
      <c r="A23" s="79"/>
      <c r="B23" s="49" t="s">
        <v>248</v>
      </c>
      <c r="C23" s="76" t="s">
        <v>20</v>
      </c>
      <c r="D23" s="50" t="s">
        <v>29</v>
      </c>
      <c r="E23" s="74">
        <v>201908</v>
      </c>
      <c r="F23" s="75">
        <v>9</v>
      </c>
      <c r="G23" s="75">
        <v>2</v>
      </c>
      <c r="H23" s="57"/>
      <c r="I23" s="57"/>
      <c r="J23" s="57"/>
      <c r="K23" s="49" t="s">
        <v>7</v>
      </c>
      <c r="L23" s="122"/>
      <c r="M23" s="91"/>
      <c r="N23" s="113"/>
      <c r="O23" s="93"/>
      <c r="P23" s="93"/>
    </row>
    <row r="24" spans="1:16" x14ac:dyDescent="0.15">
      <c r="A24" s="79"/>
      <c r="B24" s="49" t="s">
        <v>249</v>
      </c>
      <c r="C24" s="76" t="s">
        <v>20</v>
      </c>
      <c r="D24" s="50" t="s">
        <v>29</v>
      </c>
      <c r="E24" s="74">
        <v>201908</v>
      </c>
      <c r="F24" s="74">
        <v>10</v>
      </c>
      <c r="G24" s="74">
        <v>1</v>
      </c>
      <c r="H24" s="51" t="s">
        <v>297</v>
      </c>
      <c r="I24" s="51" t="s">
        <v>41</v>
      </c>
      <c r="J24" s="51"/>
      <c r="K24" s="51" t="s">
        <v>30</v>
      </c>
      <c r="L24" s="121" t="s">
        <v>226</v>
      </c>
      <c r="M24" s="119"/>
      <c r="N24" s="112">
        <v>43694</v>
      </c>
      <c r="O24" s="92">
        <v>45000</v>
      </c>
      <c r="P24" s="92">
        <v>45000</v>
      </c>
    </row>
    <row r="25" spans="1:16" x14ac:dyDescent="0.15">
      <c r="A25" s="79"/>
      <c r="B25" s="49" t="s">
        <v>250</v>
      </c>
      <c r="C25" s="76" t="s">
        <v>20</v>
      </c>
      <c r="D25" s="50" t="s">
        <v>29</v>
      </c>
      <c r="E25" s="74">
        <v>201908</v>
      </c>
      <c r="F25" s="75">
        <v>10</v>
      </c>
      <c r="G25" s="75">
        <v>2</v>
      </c>
      <c r="H25" s="57"/>
      <c r="I25" s="57"/>
      <c r="J25" s="57"/>
      <c r="K25" s="49" t="s">
        <v>7</v>
      </c>
      <c r="L25" s="122"/>
      <c r="M25" s="91"/>
      <c r="N25" s="113"/>
      <c r="O25" s="93"/>
      <c r="P25" s="93"/>
    </row>
    <row r="26" spans="1:16" x14ac:dyDescent="0.15">
      <c r="A26" s="79"/>
      <c r="B26" s="49" t="s">
        <v>251</v>
      </c>
      <c r="C26" s="76" t="s">
        <v>20</v>
      </c>
      <c r="D26" s="50" t="s">
        <v>29</v>
      </c>
      <c r="E26" s="74">
        <v>201908</v>
      </c>
      <c r="F26" s="74">
        <v>11</v>
      </c>
      <c r="G26" s="74">
        <v>1</v>
      </c>
      <c r="H26" s="51" t="s">
        <v>298</v>
      </c>
      <c r="I26" s="51" t="s">
        <v>223</v>
      </c>
      <c r="J26" s="51"/>
      <c r="K26" s="51" t="s">
        <v>30</v>
      </c>
      <c r="L26" s="121" t="s">
        <v>227</v>
      </c>
      <c r="M26" s="119"/>
      <c r="N26" s="112">
        <v>43699</v>
      </c>
      <c r="O26" s="92">
        <v>35000</v>
      </c>
      <c r="P26" s="92">
        <v>35000</v>
      </c>
    </row>
    <row r="27" spans="1:16" x14ac:dyDescent="0.15">
      <c r="A27" s="79"/>
      <c r="B27" s="49" t="s">
        <v>252</v>
      </c>
      <c r="C27" s="76" t="s">
        <v>20</v>
      </c>
      <c r="D27" s="50" t="s">
        <v>29</v>
      </c>
      <c r="E27" s="74">
        <v>201908</v>
      </c>
      <c r="F27" s="75">
        <v>11</v>
      </c>
      <c r="G27" s="75">
        <v>2</v>
      </c>
      <c r="H27" s="57"/>
      <c r="I27" s="57"/>
      <c r="J27" s="57"/>
      <c r="K27" s="49" t="s">
        <v>7</v>
      </c>
      <c r="L27" s="122"/>
      <c r="M27" s="91"/>
      <c r="N27" s="113"/>
      <c r="O27" s="93"/>
      <c r="P27" s="93"/>
    </row>
    <row r="28" spans="1:16" x14ac:dyDescent="0.15">
      <c r="A28" s="79"/>
      <c r="B28" s="49" t="s">
        <v>253</v>
      </c>
      <c r="C28" s="76" t="s">
        <v>20</v>
      </c>
      <c r="D28" s="50" t="s">
        <v>29</v>
      </c>
      <c r="E28" s="74">
        <v>201908</v>
      </c>
      <c r="F28" s="74">
        <v>12</v>
      </c>
      <c r="G28" s="74">
        <v>1</v>
      </c>
      <c r="H28" s="51" t="s">
        <v>297</v>
      </c>
      <c r="I28" s="51" t="s">
        <v>235</v>
      </c>
      <c r="J28" s="51"/>
      <c r="K28" s="51" t="s">
        <v>30</v>
      </c>
      <c r="L28" s="121" t="s">
        <v>228</v>
      </c>
      <c r="M28" s="119"/>
      <c r="N28" s="112">
        <v>43700</v>
      </c>
      <c r="O28" s="92">
        <v>40000</v>
      </c>
      <c r="P28" s="92">
        <v>40000</v>
      </c>
    </row>
    <row r="29" spans="1:16" x14ac:dyDescent="0.15">
      <c r="A29" s="79"/>
      <c r="B29" s="49" t="s">
        <v>254</v>
      </c>
      <c r="C29" s="76" t="s">
        <v>20</v>
      </c>
      <c r="D29" s="50" t="s">
        <v>29</v>
      </c>
      <c r="E29" s="74">
        <v>201908</v>
      </c>
      <c r="F29" s="75">
        <v>12</v>
      </c>
      <c r="G29" s="75">
        <v>2</v>
      </c>
      <c r="H29" s="57"/>
      <c r="I29" s="57"/>
      <c r="J29" s="57"/>
      <c r="K29" s="49" t="s">
        <v>7</v>
      </c>
      <c r="L29" s="122"/>
      <c r="M29" s="91"/>
      <c r="N29" s="113"/>
      <c r="O29" s="93"/>
      <c r="P29" s="93"/>
    </row>
    <row r="30" spans="1:16" x14ac:dyDescent="0.15">
      <c r="A30" s="79"/>
      <c r="B30" s="49" t="s">
        <v>259</v>
      </c>
      <c r="C30" s="76" t="s">
        <v>20</v>
      </c>
      <c r="D30" s="50" t="s">
        <v>29</v>
      </c>
      <c r="E30" s="74">
        <v>201908</v>
      </c>
      <c r="F30" s="74">
        <v>13</v>
      </c>
      <c r="G30" s="74">
        <v>1</v>
      </c>
      <c r="H30" s="51" t="s">
        <v>294</v>
      </c>
      <c r="I30" s="51" t="s">
        <v>234</v>
      </c>
      <c r="J30" s="51"/>
      <c r="K30" s="51" t="s">
        <v>30</v>
      </c>
      <c r="L30" s="121" t="s">
        <v>229</v>
      </c>
      <c r="M30" s="119"/>
      <c r="N30" s="112">
        <v>43703</v>
      </c>
      <c r="O30" s="92">
        <v>45000</v>
      </c>
      <c r="P30" s="92">
        <v>45000</v>
      </c>
    </row>
    <row r="31" spans="1:16" x14ac:dyDescent="0.15">
      <c r="A31" s="79"/>
      <c r="B31" s="49" t="s">
        <v>260</v>
      </c>
      <c r="C31" s="76" t="s">
        <v>20</v>
      </c>
      <c r="D31" s="50" t="s">
        <v>29</v>
      </c>
      <c r="E31" s="74">
        <v>201908</v>
      </c>
      <c r="F31" s="75">
        <v>13</v>
      </c>
      <c r="G31" s="75">
        <v>2</v>
      </c>
      <c r="H31" s="57"/>
      <c r="I31" s="57"/>
      <c r="J31" s="57"/>
      <c r="K31" s="49" t="s">
        <v>7</v>
      </c>
      <c r="L31" s="122"/>
      <c r="M31" s="91"/>
      <c r="N31" s="113"/>
      <c r="O31" s="93"/>
      <c r="P31" s="93"/>
    </row>
    <row r="32" spans="1:16" x14ac:dyDescent="0.15">
      <c r="A32" s="79"/>
      <c r="B32" s="49" t="s">
        <v>261</v>
      </c>
      <c r="C32" s="76" t="s">
        <v>20</v>
      </c>
      <c r="D32" s="50" t="s">
        <v>29</v>
      </c>
      <c r="E32" s="74">
        <v>201908</v>
      </c>
      <c r="F32" s="74">
        <v>14</v>
      </c>
      <c r="G32" s="74">
        <v>1</v>
      </c>
      <c r="H32" s="51" t="s">
        <v>299</v>
      </c>
      <c r="I32" s="51" t="s">
        <v>290</v>
      </c>
      <c r="J32" s="51"/>
      <c r="K32" s="51" t="s">
        <v>30</v>
      </c>
      <c r="L32" s="121" t="s">
        <v>230</v>
      </c>
      <c r="M32" s="119"/>
      <c r="N32" s="112">
        <v>43705</v>
      </c>
      <c r="O32" s="92">
        <v>95000</v>
      </c>
      <c r="P32" s="92">
        <v>95000</v>
      </c>
    </row>
    <row r="33" spans="1:16" x14ac:dyDescent="0.15">
      <c r="A33" s="79"/>
      <c r="B33" s="49" t="s">
        <v>262</v>
      </c>
      <c r="C33" s="76" t="s">
        <v>20</v>
      </c>
      <c r="D33" s="50" t="s">
        <v>29</v>
      </c>
      <c r="E33" s="74">
        <v>201908</v>
      </c>
      <c r="F33" s="75">
        <v>14</v>
      </c>
      <c r="G33" s="75">
        <v>2</v>
      </c>
      <c r="H33" s="57"/>
      <c r="I33" s="57"/>
      <c r="J33" s="57"/>
      <c r="K33" s="49" t="s">
        <v>7</v>
      </c>
      <c r="L33" s="122"/>
      <c r="M33" s="91"/>
      <c r="N33" s="113"/>
      <c r="O33" s="93"/>
      <c r="P33" s="93"/>
    </row>
    <row r="34" spans="1:16" x14ac:dyDescent="0.15">
      <c r="A34" s="79"/>
      <c r="B34" s="49" t="s">
        <v>263</v>
      </c>
      <c r="C34" s="76" t="s">
        <v>20</v>
      </c>
      <c r="D34" s="50" t="s">
        <v>29</v>
      </c>
      <c r="E34" s="74">
        <v>201908</v>
      </c>
      <c r="F34" s="74">
        <v>15</v>
      </c>
      <c r="G34" s="74">
        <v>1</v>
      </c>
      <c r="H34" s="51" t="s">
        <v>300</v>
      </c>
      <c r="I34" s="51" t="s">
        <v>291</v>
      </c>
      <c r="J34" s="51"/>
      <c r="K34" s="51" t="s">
        <v>30</v>
      </c>
      <c r="L34" s="121" t="s">
        <v>231</v>
      </c>
      <c r="M34" s="119"/>
      <c r="N34" s="112">
        <v>43706</v>
      </c>
      <c r="O34" s="92">
        <v>85000</v>
      </c>
      <c r="P34" s="92">
        <v>85000</v>
      </c>
    </row>
    <row r="35" spans="1:16" x14ac:dyDescent="0.15">
      <c r="A35" s="79"/>
      <c r="B35" s="49" t="s">
        <v>264</v>
      </c>
      <c r="C35" s="76" t="s">
        <v>20</v>
      </c>
      <c r="D35" s="50" t="s">
        <v>29</v>
      </c>
      <c r="E35" s="74">
        <v>201908</v>
      </c>
      <c r="F35" s="75">
        <v>15</v>
      </c>
      <c r="G35" s="75">
        <v>2</v>
      </c>
      <c r="H35" s="57"/>
      <c r="I35" s="57"/>
      <c r="J35" s="57"/>
      <c r="K35" s="49" t="s">
        <v>7</v>
      </c>
      <c r="L35" s="122"/>
      <c r="M35" s="91"/>
      <c r="N35" s="113"/>
      <c r="O35" s="93"/>
      <c r="P35" s="93"/>
    </row>
    <row r="36" spans="1:16" x14ac:dyDescent="0.15">
      <c r="A36" s="79"/>
      <c r="B36" s="49" t="s">
        <v>282</v>
      </c>
      <c r="C36" s="76" t="s">
        <v>20</v>
      </c>
      <c r="D36" s="50" t="s">
        <v>29</v>
      </c>
      <c r="E36" s="74">
        <v>201908</v>
      </c>
      <c r="F36" s="74">
        <v>16</v>
      </c>
      <c r="G36" s="74">
        <v>1</v>
      </c>
      <c r="H36" s="51" t="s">
        <v>300</v>
      </c>
      <c r="I36" s="51" t="s">
        <v>41</v>
      </c>
      <c r="J36" s="51"/>
      <c r="K36" s="51"/>
      <c r="L36" s="121" t="s">
        <v>232</v>
      </c>
      <c r="M36" s="119"/>
      <c r="N36" s="112">
        <v>43706</v>
      </c>
      <c r="O36" s="92">
        <v>27000</v>
      </c>
      <c r="P36" s="92">
        <v>27000</v>
      </c>
    </row>
    <row r="37" spans="1:16" x14ac:dyDescent="0.15">
      <c r="A37" s="79"/>
      <c r="B37" s="49" t="s">
        <v>281</v>
      </c>
      <c r="C37" s="76" t="s">
        <v>20</v>
      </c>
      <c r="D37" s="50" t="s">
        <v>29</v>
      </c>
      <c r="E37" s="74">
        <v>201908</v>
      </c>
      <c r="F37" s="75">
        <v>16</v>
      </c>
      <c r="G37" s="75">
        <v>2</v>
      </c>
      <c r="H37" s="57"/>
      <c r="I37" s="57"/>
      <c r="J37" s="57"/>
      <c r="K37" s="49"/>
      <c r="L37" s="122"/>
      <c r="M37" s="91"/>
      <c r="N37" s="113"/>
      <c r="O37" s="93"/>
      <c r="P37" s="93"/>
    </row>
    <row r="38" spans="1:16" x14ac:dyDescent="0.15">
      <c r="A38" s="15"/>
      <c r="B38" s="15"/>
      <c r="C38" s="15"/>
      <c r="D38" s="39"/>
      <c r="E38" s="15"/>
      <c r="F38" s="39"/>
      <c r="G38" s="39"/>
      <c r="H38" s="15"/>
      <c r="I38" s="15"/>
      <c r="J38" s="15"/>
      <c r="K38" s="15"/>
      <c r="L38" s="39"/>
      <c r="M38" s="39"/>
      <c r="N38" s="15"/>
      <c r="O38" s="14"/>
      <c r="P38" s="14"/>
    </row>
    <row r="39" spans="1:16" x14ac:dyDescent="0.15">
      <c r="A39" s="8"/>
      <c r="B39" s="23"/>
      <c r="C39" s="23"/>
      <c r="D39" s="11"/>
      <c r="E39" s="11"/>
      <c r="F39" s="11"/>
      <c r="G39" s="11"/>
      <c r="H39" s="11"/>
      <c r="I39" s="11"/>
      <c r="J39" s="11"/>
      <c r="K39" s="12"/>
      <c r="L39" s="22"/>
      <c r="M39" s="22"/>
      <c r="N39" s="22"/>
      <c r="O39" s="20"/>
      <c r="P39" s="20"/>
    </row>
    <row r="40" spans="1:16" x14ac:dyDescent="0.15">
      <c r="A40" s="8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 t="s">
        <v>15</v>
      </c>
      <c r="M40" s="26"/>
      <c r="N40" s="26"/>
      <c r="O40" s="27">
        <f>SUM(O5:O39)</f>
        <v>1107000</v>
      </c>
      <c r="P40" s="27">
        <f>SUM(P5:P39)</f>
        <v>1107000</v>
      </c>
    </row>
  </sheetData>
  <mergeCells count="75">
    <mergeCell ref="L16:L17"/>
    <mergeCell ref="N16:N17"/>
    <mergeCell ref="P12:P13"/>
    <mergeCell ref="P14:P15"/>
    <mergeCell ref="L14:L15"/>
    <mergeCell ref="N14:N15"/>
    <mergeCell ref="O14:O15"/>
    <mergeCell ref="M14:M15"/>
    <mergeCell ref="L12:L13"/>
    <mergeCell ref="M12:M13"/>
    <mergeCell ref="N12:N13"/>
    <mergeCell ref="O12:O13"/>
    <mergeCell ref="O16:O17"/>
    <mergeCell ref="P16:P17"/>
    <mergeCell ref="M24:M25"/>
    <mergeCell ref="N24:N25"/>
    <mergeCell ref="L22:L23"/>
    <mergeCell ref="L18:L19"/>
    <mergeCell ref="P20:P21"/>
    <mergeCell ref="P24:P25"/>
    <mergeCell ref="L24:L25"/>
    <mergeCell ref="O24:O25"/>
    <mergeCell ref="L20:L21"/>
    <mergeCell ref="M20:M21"/>
    <mergeCell ref="N20:N21"/>
    <mergeCell ref="M22:M23"/>
    <mergeCell ref="N22:N23"/>
    <mergeCell ref="O22:O23"/>
    <mergeCell ref="P22:P23"/>
    <mergeCell ref="M18:M19"/>
    <mergeCell ref="N18:N19"/>
    <mergeCell ref="O18:O19"/>
    <mergeCell ref="P18:P19"/>
    <mergeCell ref="O20:O21"/>
    <mergeCell ref="M16:M17"/>
    <mergeCell ref="P30:P31"/>
    <mergeCell ref="L30:L31"/>
    <mergeCell ref="M30:M31"/>
    <mergeCell ref="N30:N31"/>
    <mergeCell ref="O30:O31"/>
    <mergeCell ref="P26:P27"/>
    <mergeCell ref="L28:L29"/>
    <mergeCell ref="M28:M29"/>
    <mergeCell ref="N28:N29"/>
    <mergeCell ref="P28:P29"/>
    <mergeCell ref="L26:L27"/>
    <mergeCell ref="O28:O29"/>
    <mergeCell ref="M26:M27"/>
    <mergeCell ref="N26:N27"/>
    <mergeCell ref="O26:O27"/>
    <mergeCell ref="P9:P10"/>
    <mergeCell ref="L7:L8"/>
    <mergeCell ref="M7:M8"/>
    <mergeCell ref="N7:N8"/>
    <mergeCell ref="O7:O8"/>
    <mergeCell ref="P7:P8"/>
    <mergeCell ref="L9:L10"/>
    <mergeCell ref="M9:M10"/>
    <mergeCell ref="N9:N10"/>
    <mergeCell ref="O9:O10"/>
    <mergeCell ref="P32:P33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L36:L37"/>
    <mergeCell ref="M36:M37"/>
    <mergeCell ref="N36:N37"/>
    <mergeCell ref="O36:O37"/>
    <mergeCell ref="P36:P37"/>
  </mergeCells>
  <phoneticPr fontId="8"/>
  <conditionalFormatting sqref="N14:N17 N3:N6 N38:N39 N11 N26:N27">
    <cfRule type="expression" dxfId="15" priority="33">
      <formula>WEEKDAY(N3)=1</formula>
    </cfRule>
    <cfRule type="expression" dxfId="14" priority="34">
      <formula>WEEKDAY(N3)=7</formula>
    </cfRule>
  </conditionalFormatting>
  <conditionalFormatting sqref="N18:N21">
    <cfRule type="expression" dxfId="13" priority="27">
      <formula>WEEKDAY(N18)=1</formula>
    </cfRule>
    <cfRule type="expression" dxfId="12" priority="28">
      <formula>WEEKDAY(N18)=7</formula>
    </cfRule>
  </conditionalFormatting>
  <conditionalFormatting sqref="N28:N31">
    <cfRule type="expression" dxfId="11" priority="25">
      <formula>WEEKDAY(N28)=1</formula>
    </cfRule>
    <cfRule type="expression" dxfId="10" priority="26">
      <formula>WEEKDAY(N28)=7</formula>
    </cfRule>
  </conditionalFormatting>
  <conditionalFormatting sqref="N22:N25">
    <cfRule type="expression" dxfId="9" priority="21">
      <formula>WEEKDAY(N22)=1</formula>
    </cfRule>
    <cfRule type="expression" dxfId="8" priority="22">
      <formula>WEEKDAY(N22)=7</formula>
    </cfRule>
  </conditionalFormatting>
  <conditionalFormatting sqref="N7:N10">
    <cfRule type="expression" dxfId="7" priority="9">
      <formula>WEEKDAY(N7)=1</formula>
    </cfRule>
    <cfRule type="expression" dxfId="6" priority="10">
      <formula>WEEKDAY(N7)=7</formula>
    </cfRule>
  </conditionalFormatting>
  <conditionalFormatting sqref="N12:N13">
    <cfRule type="expression" dxfId="5" priority="5">
      <formula>WEEKDAY(N12)=1</formula>
    </cfRule>
    <cfRule type="expression" dxfId="4" priority="6">
      <formula>WEEKDAY(N12)=7</formula>
    </cfRule>
  </conditionalFormatting>
  <conditionalFormatting sqref="N36:N37">
    <cfRule type="expression" dxfId="3" priority="3">
      <formula>WEEKDAY(N36)=1</formula>
    </cfRule>
    <cfRule type="expression" dxfId="2" priority="4">
      <formula>WEEKDAY(N36)=7</formula>
    </cfRule>
  </conditionalFormatting>
  <conditionalFormatting sqref="N32:N35">
    <cfRule type="expression" dxfId="1" priority="1">
      <formula>WEEKDAY(N32)=1</formula>
    </cfRule>
    <cfRule type="expression" dxfId="0" priority="2">
      <formula>WEEKDAY(N32)=7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2021-02-01T10:37:40Z</dcterms:modified>
</cp:coreProperties>
</file>