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<sst xmlns="http://schemas.openxmlformats.org/spreadsheetml/2006/main" uniqueCount="66">
  <si>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</si>
  <si>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</si>
  <si>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</si>
  <si>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</si>
  <si>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</si>
  <si>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</si>
  <si>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</si>
  <si>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</si>
  <si>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</si>
  <si>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</si>
  <si>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</si>
  <si>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</si>
  <si>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</si>
  <si>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</si>
  <si>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</si>
  <si>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</si>
  <si>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</si>
  <si>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</si>
  <si>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</si>
  <si>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</si>
  <si>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</si>
  <si>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</si>
  <si>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</si>
  <si>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</si>
  <si>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03月</t>
  </si>
  <si>
    <t>ヘスティア</t>
  </si>
  <si>
    <t>最終更新日</t>
  </si>
  <si>
    <t>06月30日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</si>
  <si>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</si>
  <si>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</si>
  <si>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</si>
  <si>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</si>
  <si>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</si>
  <si>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</si>
  <si>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</si>
  <si>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</si>
  <si>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</si>
  <si>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</si>
  <si>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</si>
  <si>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</si>
  <si>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</si>
  <si>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</si>
  <si>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</si>
  <si>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</si>
  <si>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</si>
  <si>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</si>
  <si>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</si>
  <si>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</si>
  <si>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</si>
  <si>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</si>
  <si>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</si>
  <si>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</si>
  <si>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</si>
  <si>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</si>
  <si>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</si>
  <si>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</si>
  <si>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</si>
  <si>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</si>
  <si>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</si>
  <si>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</si>
  <si>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</si>
  <si>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</si>
  <si>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3/1～3/31</t>
  </si>
  <si>
    <t>fr003</t>
  </si>
  <si>
    <t>おまたせ出会いNavi（通常ランキング枠）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</si>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</sst>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0</v>
      </c>
      <c r="E6" s="36">
        <v>0</v>
      </c>
      <c r="F6" s="36">
        <v>0</v>
      </c>
      <c r="G6" s="36">
        <v>5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5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1500</v>
      </c>
      <c r="I6" s="80">
        <v>0</v>
      </c>
      <c r="J6" s="80">
        <v>0</v>
      </c>
      <c r="K6" s="80">
        <v>5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1500</v>
      </c>
      <c r="I7" s="80">
        <v>0</v>
      </c>
      <c r="J7" s="80">
        <v>0</v>
      </c>
      <c r="K7" s="80">
        <v>0</v>
      </c>
      <c r="L7" s="81">
        <v>0</v>
      </c>
      <c r="M7" s="82">
        <v>0</v>
      </c>
      <c r="N7" s="83" t="str">
        <f>IFERROR(L7/K7,"-")</f>
        <v>-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 t="str">
        <f>Y10</f>
        <v>0</v>
      </c>
      <c r="B10" s="154"/>
      <c r="C10" s="154"/>
      <c r="D10" s="154"/>
      <c r="E10" s="155" t="s">
        <v>65</v>
      </c>
      <c r="F10" s="155"/>
      <c r="G10" s="204">
        <f>SUM(G6:G9)</f>
        <v>0</v>
      </c>
      <c r="H10" s="204"/>
      <c r="I10" s="154">
        <f>SUM(I6:I9)</f>
        <v>0</v>
      </c>
      <c r="J10" s="154">
        <f>SUM(J6:J9)</f>
        <v>0</v>
      </c>
      <c r="K10" s="154">
        <f>SUM(K6:K9)</f>
        <v>5</v>
      </c>
      <c r="L10" s="154">
        <f>SUM(L6:L9)</f>
        <v>0</v>
      </c>
      <c r="M10" s="154">
        <f>SUM(M6:M9)</f>
        <v>0</v>
      </c>
      <c r="N10" s="156">
        <f>IFERROR(L10/K10,"-")</f>
        <v>0</v>
      </c>
      <c r="O10" s="157">
        <f>SUM(O6:O9)</f>
        <v>0</v>
      </c>
      <c r="P10" s="157">
        <f>SUM(P6:P9)</f>
        <v>0</v>
      </c>
      <c r="Q10" s="156" t="str">
        <f>IFERROR(O10/L10,"-")</f>
        <v>-</v>
      </c>
      <c r="R10" s="158" t="str">
        <f>IFERROR(G10/L10,"-")</f>
        <v>-</v>
      </c>
      <c r="S10" s="159">
        <f>SUM(S6:S9)</f>
        <v>0</v>
      </c>
      <c r="T10" s="156" t="str">
        <f>IFERROR(S10/L10,"-")</f>
        <v>-</v>
      </c>
      <c r="U10" s="209">
        <f>SUM(U6:U9)</f>
        <v>0</v>
      </c>
      <c r="V10" s="209" t="str">
        <f>IFERROR(U10/L10,"-")</f>
        <v>-</v>
      </c>
      <c r="W10" s="209" t="str">
        <f>IFERROR(U10/S10,"-")</f>
        <v>-</v>
      </c>
      <c r="X10" s="209">
        <f>U10-G10</f>
        <v>0</v>
      </c>
      <c r="Y10" s="160" t="str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