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<sst xmlns="http://schemas.openxmlformats.org/spreadsheetml/2006/main" uniqueCount="64">
  <si>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</si>
  <si>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</si>
  <si>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</si>
  <si>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</si>
  <si>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</si>
  <si>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</si>
  <si>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</si>
  <si>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</si>
  <si>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</si>
  <si>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</si>
  <si>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</si>
  <si>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</si>
  <si>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</si>
  <si>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</si>
  <si>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</si>
  <si>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</si>
  <si>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</si>
  <si>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</si>
  <si>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</si>
  <si>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</si>
  <si>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</si>
  <si>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</si>
  <si>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</si>
  <si>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</si>
  <si>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03月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</si>
  <si>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</si>
  <si>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</si>
  <si>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</si>
  <si>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</si>
  <si>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</si>
  <si>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</si>
  <si>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</si>
  <si>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</si>
  <si>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</si>
  <si>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</si>
  <si>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</si>
  <si>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</si>
  <si>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</si>
  <si>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</si>
  <si>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</si>
  <si>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</si>
  <si>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</si>
  <si>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</si>
  <si>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</si>
  <si>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</si>
  <si>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</si>
  <si>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</si>
  <si>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</si>
  <si>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</si>
  <si>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</si>
  <si>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</si>
  <si>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</si>
  <si>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</si>
  <si>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</si>
  <si>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</si>
  <si>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</si>
  <si>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</si>
  <si>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</si>
  <si>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</si>
  <si>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</si>
  <si>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</si>
  <si>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</si>
  <si>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1月01日(木)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</si>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</sst>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 t="s">
        <v>60</v>
      </c>
      <c r="D6" s="219">
        <v>25</v>
      </c>
      <c r="E6" s="219" t="s">
        <v>61</v>
      </c>
      <c r="F6" s="219" t="s">
        <v>62</v>
      </c>
      <c r="G6" s="219">
        <v>0</v>
      </c>
      <c r="H6" s="201">
        <v>2700</v>
      </c>
      <c r="I6" s="80"/>
      <c r="J6" s="80"/>
      <c r="K6" s="80"/>
      <c r="L6" s="81">
        <v>0</v>
      </c>
      <c r="M6" s="82"/>
      <c r="N6" s="83" t="str">
        <f>IFERROR(L6/K6,"-")</f>
        <v>-</v>
      </c>
      <c r="O6" s="80"/>
      <c r="P6" s="80"/>
      <c r="Q6" s="83" t="str">
        <f>IFERROR(O6/L6,"-")</f>
        <v>-</v>
      </c>
      <c r="R6" s="84" t="str">
        <f>IFERROR(G6/SUM(L6:L6),"-")</f>
        <v>-</v>
      </c>
      <c r="S6" s="85"/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/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63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0</v>
      </c>
      <c r="M9" s="154">
        <f>SUM(M6:M8)</f>
        <v>0</v>
      </c>
      <c r="N9" s="156" t="str">
        <f>IFERROR(L9/K9,"-")</f>
        <v>-</v>
      </c>
      <c r="O9" s="157">
        <f>SUM(O6:O8)</f>
        <v>0</v>
      </c>
      <c r="P9" s="157">
        <f>SUM(P6:P8)</f>
        <v>0</v>
      </c>
      <c r="Q9" s="156" t="str">
        <f>IFERROR(O9/L9,"-")</f>
        <v>-</v>
      </c>
      <c r="R9" s="158" t="str">
        <f>IFERROR(G9/L9,"-")</f>
        <v>-</v>
      </c>
      <c r="S9" s="159">
        <f>SUM(S6:S8)</f>
        <v>0</v>
      </c>
      <c r="T9" s="156" t="str">
        <f>IFERROR(S9/L9,"-")</f>
        <v>-</v>
      </c>
      <c r="U9" s="209">
        <f>SUM(U6:U8)</f>
        <v>0</v>
      </c>
      <c r="V9" s="209" t="str">
        <f>IFERROR(U9/L9,"-")</f>
        <v>-</v>
      </c>
      <c r="W9" s="209" t="str">
        <f>IFERROR(U9/S9,"-")</f>
        <v>-</v>
      </c>
      <c r="X9" s="209">
        <f>U9-G9</f>
        <v>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